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Desktop\Звиты за год\"/>
    </mc:Choice>
  </mc:AlternateContent>
  <xr:revisionPtr revIDLastSave="0" documentId="8_{954FB3C2-7B82-45EC-AA97-589DE6CEE79D}" xr6:coauthVersionLast="46" xr6:coauthVersionMax="46" xr10:uidLastSave="{00000000-0000-0000-0000-000000000000}"/>
  <bookViews>
    <workbookView xWindow="1500" yWindow="2430" windowWidth="21600" windowHeight="11385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<sst xmlns="http://schemas.openxmlformats.org/spreadsheetml/2006/main" count="6760" uniqueCount="2477">
  <si>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</si>
  <si>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</si>
  <si>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</si>
  <si>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</si>
  <si>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</si>
  <si>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</si>
  <si>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</si>
  <si>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</si>
  <si>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</si>
  <si>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</si>
  <si>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</si>
  <si>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</si>
  <si>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</si>
  <si>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</si>
  <si>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</si>
  <si>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</si>
  <si>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</si>
  <si>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</si>
  <si>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</si>
  <si>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</si>
  <si>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</si>
  <si>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</si>
  <si>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</si>
  <si>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</si>
  <si>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</si>
  <si>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</si>
  <si>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</si>
  <si>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</si>
  <si>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</si>
  <si>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</si>
  <si>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</si>
  <si>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</si>
  <si>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</si>
  <si>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</si>
  <si>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</si>
  <si>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</si>
  <si>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</si>
  <si>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</si>
  <si>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</si>
  <si>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</si>
  <si>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</si>
  <si>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</si>
  <si>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</si>
  <si>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</si>
  <si>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</si>
  <si>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</si>
  <si>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</si>
  <si>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</si>
  <si>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</si>
  <si>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</si>
  <si>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</si>
  <si>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</si>
  <si>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</si>
  <si>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</si>
  <si>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</si>
  <si>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</si>
  <si>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</si>
  <si>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</si>
  <si>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</si>
  <si>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</si>
  <si>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</si>
  <si>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</si>
  <si>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</si>
  <si>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</si>
  <si>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</si>
  <si>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</si>
  <si>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</si>
  <si>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</si>
  <si>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</si>
  <si>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</si>
  <si>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</si>
  <si>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</si>
  <si>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</si>
  <si>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</si>
  <si>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</si>
  <si>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</si>
  <si>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</si>
  <si>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</si>
  <si>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</si>
  <si>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</si>
  <si>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</si>
  <si>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</si>
  <si>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</si>
  <si>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</si>
  <si>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</si>
  <si>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</si>
  <si>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</si>
  <si>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</si>
  <si>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</si>
  <si>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</si>
  <si>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</si>
  <si>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</si>
  <si>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</si>
  <si>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</si>
  <si>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</si>
  <si>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</si>
  <si>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</si>
  <si>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</si>
  <si>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</si>
  <si>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</si>
  <si>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</si>
  <si>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</si>
  <si>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</si>
  <si>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</si>
  <si>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</si>
  <si>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</si>
  <si>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</si>
  <si>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</si>
  <si>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</si>
  <si>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</si>
  <si>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</si>
  <si>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</si>
  <si>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</si>
  <si>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</si>
  <si>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</si>
  <si>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</si>
  <si>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</si>
  <si>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</si>
  <si>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</si>
  <si>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</si>
  <si>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</si>
  <si>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</si>
  <si>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</si>
  <si>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</si>
  <si>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</si>
  <si>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</si>
  <si>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</si>
  <si>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</si>
  <si>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</si>
  <si>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</si>
  <si>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</si>
  <si>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</si>
  <si>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</si>
  <si>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</si>
  <si>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</si>
  <si>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</si>
  <si>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</si>
  <si>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</si>
  <si>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</si>
  <si>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</si>
  <si>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</si>
  <si>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</si>
  <si>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</si>
  <si>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</si>
  <si>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</si>
  <si>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</si>
  <si>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</si>
  <si>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</si>
  <si>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</si>
  <si>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</si>
  <si>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</si>
  <si>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</si>
  <si>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</si>
  <si>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</si>
  <si>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</si>
  <si>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</si>
  <si>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</si>
  <si>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</si>
  <si>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</si>
  <si>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</si>
  <si>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</si>
  <si>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</si>
  <si>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</si>
  <si>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</si>
  <si>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</si>
  <si>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</si>
  <si>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</si>
  <si>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</si>
  <si>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</si>
  <si>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</si>
  <si>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</si>
  <si>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</si>
  <si>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</si>
  <si>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</si>
  <si>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</si>
  <si>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</si>
  <si>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</si>
  <si>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</si>
  <si>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</si>
  <si>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</si>
  <si>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</si>
  <si>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</si>
  <si>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</si>
  <si>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</si>
  <si>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</si>
  <si>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</si>
  <si>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</si>
  <si>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</si>
  <si>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</si>
  <si>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</si>
  <si>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</si>
  <si>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</si>
  <si>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</si>
  <si>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</si>
  <si>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</si>
  <si>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</si>
  <si>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</si>
  <si>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</si>
  <si>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</si>
  <si>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</si>
  <si>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</si>
  <si>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</si>
  <si>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</si>
  <si>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</si>
  <si>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</si>
  <si>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</si>
  <si>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</si>
  <si>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</si>
  <si>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</si>
  <si>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</si>
  <si>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</si>
  <si>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</si>
  <si>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</si>
  <si>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</si>
  <si>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</si>
  <si>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</si>
  <si>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</si>
  <si>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</si>
  <si>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</si>
  <si>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</si>
  <si>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</si>
  <si>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</si>
  <si>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</si>
  <si>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</si>
  <si>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</si>
  <si>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</si>
  <si>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</si>
  <si>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</si>
  <si>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</si>
  <si>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</si>
  <si>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</si>
  <si>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</si>
  <si>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</si>
  <si>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</si>
  <si>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</si>
  <si>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</si>
  <si>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</si>
  <si>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</si>
  <si>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</si>
  <si>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</si>
  <si>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</si>
  <si>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</si>
  <si>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</si>
  <si>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</si>
  <si>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</si>
  <si>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</si>
  <si>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</si>
  <si>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</si>
  <si>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</si>
  <si>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</si>
  <si>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</si>
  <si>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</si>
  <si>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</si>
  <si>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</si>
  <si>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</si>
  <si>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</si>
  <si>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</si>
  <si>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</si>
  <si>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</si>
  <si>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</si>
  <si>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</si>
  <si>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</si>
  <si>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</si>
  <si>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</si>
  <si>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</si>
  <si>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</si>
  <si>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</si>
  <si>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</si>
  <si>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</si>
  <si>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</si>
  <si>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</si>
  <si>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</si>
  <si>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</si>
  <si>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</si>
  <si>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</si>
  <si>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</si>
  <si>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</si>
  <si>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</si>
  <si>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</si>
  <si>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</si>
  <si>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</si>
  <si>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</si>
  <si>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</si>
  <si>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</si>
  <si>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</si>
  <si>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</si>
  <si>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</si>
  <si>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</si>
  <si>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</si>
  <si>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</si>
  <si>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</si>
  <si>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</si>
  <si>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</si>
  <si>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</si>
  <si>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</si>
  <si>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</si>
  <si>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</si>
  <si>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</si>
  <si>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</si>
  <si>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</si>
  <si>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</si>
  <si>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</si>
  <si>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</si>
  <si>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</si>
  <si>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</si>
  <si>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</si>
  <si>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</si>
  <si>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</si>
  <si>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</si>
  <si>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</si>
  <si>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</si>
  <si>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</si>
  <si>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</si>
  <si>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</si>
  <si>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</si>
  <si>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</si>
  <si>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</si>
  <si>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</si>
  <si>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</si>
  <si>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</si>
  <si>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</si>
  <si>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</si>
  <si>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</si>
  <si>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</si>
  <si>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</si>
  <si>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</si>
  <si>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</si>
  <si>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</si>
  <si>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</si>
  <si>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</si>
  <si>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</si>
  <si>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</si>
  <si>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</si>
  <si>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</si>
  <si>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</si>
  <si>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</si>
  <si>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</si>
  <si>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</si>
  <si>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</si>
  <si>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</si>
  <si>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</si>
  <si>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</si>
  <si>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</si>
  <si>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</si>
  <si>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</si>
  <si>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</si>
  <si>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</si>
  <si>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</si>
  <si>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</si>
  <si>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</si>
  <si>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</si>
  <si>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</si>
  <si>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</si>
  <si>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</si>
  <si>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</si>
  <si>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</si>
  <si>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</si>
  <si>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</si>
  <si>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</si>
  <si>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</si>
  <si>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</si>
  <si>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</si>
  <si>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</si>
  <si>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</si>
  <si>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</si>
  <si>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</si>
  <si>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</si>
  <si>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</si>
  <si>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</si>
  <si>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</si>
  <si>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</si>
  <si>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</si>
  <si>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</si>
  <si>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</si>
  <si>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</si>
  <si>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</si>
  <si>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</si>
  <si>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</si>
  <si>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</si>
  <si>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</si>
  <si>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</si>
  <si>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</si>
  <si>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</si>
  <si>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</si>
  <si>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</si>
  <si>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</si>
  <si>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</si>
  <si>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</si>
  <si>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</si>
  <si>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</si>
  <si>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</si>
  <si>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</si>
  <si>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</si>
  <si>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</si>
  <si>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</si>
  <si>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</si>
  <si>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</si>
  <si>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</si>
  <si>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</si>
  <si>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</si>
  <si>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</si>
  <si>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</si>
  <si>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</si>
  <si>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</si>
  <si>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</si>
  <si>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</si>
  <si>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</si>
  <si>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</si>
  <si>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</si>
  <si>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</si>
  <si>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</si>
  <si>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</si>
  <si>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</si>
  <si>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</si>
  <si>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</si>
  <si>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</si>
  <si>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</si>
  <si>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</si>
  <si>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</si>
  <si>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</si>
  <si>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</si>
  <si>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</si>
  <si>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</si>
  <si>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</si>
  <si>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</si>
  <si>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</si>
  <si>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</si>
  <si>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</si>
  <si>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</si>
  <si>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</si>
  <si>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</si>
  <si>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</si>
  <si>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</si>
  <si>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</si>
  <si>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</si>
  <si>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</si>
  <si>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</si>
  <si>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</si>
  <si>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</si>
  <si>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</si>
  <si>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</si>
  <si>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</si>
  <si>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</si>
  <si>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</si>
  <si>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</si>
  <si>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</si>
  <si>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</si>
  <si>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</si>
  <si>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</si>
  <si>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</si>
  <si>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</si>
  <si>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</si>
  <si>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</si>
  <si>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</si>
  <si>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</si>
  <si>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</si>
  <si>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</si>
  <si>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</si>
  <si>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</si>
  <si>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</si>
  <si>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</si>
  <si>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</si>
  <si>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</si>
  <si>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</si>
  <si>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</si>
  <si>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</si>
  <si>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</si>
  <si>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</si>
  <si>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</si>
  <si>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</si>
  <si>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</si>
  <si>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</si>
  <si>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</si>
  <si>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</si>
  <si>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</si>
  <si>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</si>
  <si>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</si>
  <si>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</si>
  <si>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</si>
  <si>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</si>
  <si>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</si>
  <si>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</si>
  <si>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</si>
  <si>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</si>
  <si>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</si>
  <si>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</si>
  <si>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</si>
  <si>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</si>
  <si>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</si>
  <si>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</si>
  <si>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</si>
  <si>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</si>
  <si>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</si>
  <si>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</si>
  <si>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</si>
  <si>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</si>
  <si>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</si>
  <si>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</si>
  <si>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</si>
  <si>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</si>
  <si>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</si>
  <si>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</si>
  <si>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</si>
  <si>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</si>
  <si>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</si>
  <si>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</si>
  <si>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</si>
  <si>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</si>
  <si>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</si>
  <si>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</si>
  <si>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</si>
  <si>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</si>
  <si>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</si>
  <si>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</si>
  <si>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</si>
  <si>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</si>
  <si>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</si>
  <si>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</si>
  <si>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</si>
  <si>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</si>
  <si>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</si>
  <si>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</si>
  <si>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</si>
  <si>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</si>
  <si>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</si>
  <si>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</si>
  <si>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</si>
  <si>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</si>
  <si>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</si>
  <si>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</si>
  <si>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</si>
  <si>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</si>
  <si>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</si>
  <si>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</si>
  <si>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</si>
  <si>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</si>
  <si>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</si>
  <si>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</si>
  <si>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</si>
  <si>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</si>
  <si>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</si>
  <si>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</si>
  <si>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</si>
  <si>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</si>
  <si>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</si>
  <si>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</si>
  <si>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</si>
  <si>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</si>
  <si>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</si>
  <si>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</si>
  <si>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</si>
  <si>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</si>
  <si>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</si>
  <si>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</si>
  <si>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</si>
  <si>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</si>
  <si>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</si>
  <si>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</si>
  <si>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</si>
  <si>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</si>
  <si>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</si>
  <si>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</si>
  <si>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</si>
  <si>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</si>
  <si>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</si>
  <si>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</si>
  <si>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</si>
  <si>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</si>
  <si>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</si>
  <si>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</si>
  <si>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</si>
  <si>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</si>
  <si>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</si>
  <si>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</si>
  <si>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</si>
  <si>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</si>
  <si>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</si>
  <si>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</si>
  <si>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</si>
  <si>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</si>
  <si>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</si>
  <si>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</si>
  <si>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</si>
  <si>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</si>
  <si>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</si>
  <si>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</si>
  <si>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</si>
  <si>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</si>
  <si>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</si>
  <si>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</si>
  <si>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</si>
  <si>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</si>
  <si>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</si>
  <si>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</si>
  <si>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</si>
  <si>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</si>
  <si>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</si>
  <si>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</si>
  <si>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</si>
  <si>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</si>
  <si>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</si>
  <si>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</si>
  <si>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</si>
  <si>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</si>
  <si>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</si>
  <si>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</si>
  <si>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</si>
  <si>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</si>
  <si>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</si>
  <si>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</si>
  <si>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</si>
  <si>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</si>
  <si>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</si>
  <si>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</si>
  <si>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</si>
  <si>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</si>
  <si>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</si>
  <si>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</si>
  <si>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</si>
  <si>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</si>
  <si>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</si>
  <si>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</si>
  <si>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</si>
  <si>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</si>
  <si>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</si>
  <si>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</si>
  <si>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</si>
  <si>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</si>
  <si>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</si>
  <si>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</si>
  <si>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</si>
  <si>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</si>
  <si>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</si>
  <si>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</si>
  <si>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</si>
  <si>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</si>
  <si>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</si>
  <si>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</si>
  <si>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</si>
  <si>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</si>
  <si>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</si>
  <si>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</si>
  <si>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</si>
  <si>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</si>
  <si>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</si>
  <si>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</si>
  <si>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</si>
  <si>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</si>
  <si>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</si>
  <si>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</si>
  <si>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</si>
  <si>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</si>
  <si>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</si>
  <si>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</si>
  <si>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</si>
  <si>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</si>
  <si>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</si>
  <si>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</si>
  <si>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</si>
  <si>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</si>
  <si>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</si>
  <si>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</si>
  <si>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</si>
  <si>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</si>
  <si>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</si>
  <si>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</si>
  <si>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</si>
  <si>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</si>
  <si>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</si>
  <si>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</si>
  <si>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</si>
  <si>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</si>
  <si>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</si>
  <si>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</si>
  <si>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</si>
  <si>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</si>
  <si>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</si>
  <si>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</si>
  <si>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</si>
  <si>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</si>
  <si>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</si>
  <si>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</si>
  <si>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</si>
  <si>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</si>
  <si>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</si>
  <si>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</si>
  <si>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</si>
  <si>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</si>
  <si>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</si>
  <si>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</si>
  <si>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</si>
  <si>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</si>
  <si>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</si>
  <si>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</si>
  <si>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</si>
  <si>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</si>
  <si>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</si>
  <si>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</si>
  <si>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</si>
  <si>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</si>
  <si>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</si>
  <si>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</si>
  <si>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</si>
  <si>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</si>
  <si>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</si>
  <si>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</si>
  <si>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</si>
  <si>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</si>
  <si>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</si>
  <si>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</si>
  <si>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</si>
  <si>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</si>
  <si>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</si>
  <si>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</si>
  <si>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</si>
  <si>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</si>
  <si>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</si>
  <si>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</si>
  <si>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</si>
  <si>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</si>
  <si>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</si>
  <si>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</si>
  <si>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</si>
  <si>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</si>
  <si>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</si>
  <si>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</si>
  <si>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</si>
  <si>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</si>
  <si>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</si>
  <si>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</si>
  <si>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</si>
  <si>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</si>
  <si>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</si>
  <si>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</si>
  <si>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</si>
  <si>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</si>
  <si>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</si>
  <si>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</si>
  <si>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</si>
  <si>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</si>
  <si>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</si>
  <si>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</si>
  <si>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</si>
  <si>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</si>
  <si>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</si>
  <si>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</si>
  <si>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</si>
  <si>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</si>
  <si>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</si>
  <si>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</si>
  <si>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</si>
  <si>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</si>
  <si>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</si>
  <si>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</si>
  <si>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</si>
  <si>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</si>
  <si>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</si>
  <si>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</si>
  <si>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</si>
  <si>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</si>
  <si>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</si>
  <si>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</si>
  <si>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</si>
  <si>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</si>
  <si>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</si>
  <si>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</si>
  <si>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</si>
  <si>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</si>
  <si>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</si>
  <si>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</si>
  <si>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</si>
  <si>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</si>
  <si>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</si>
  <si>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</si>
  <si>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</si>
  <si>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</si>
  <si>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</si>
  <si>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</si>
  <si>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</si>
  <si>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</si>
  <si>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</si>
  <si>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</si>
  <si>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</si>
  <si>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</si>
  <si>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</si>
  <si>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</si>
  <si>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</si>
  <si>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</si>
  <si>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</si>
  <si>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</si>
  <si>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</si>
  <si>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</si>
  <si>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</si>
  <si>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</si>
  <si>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</si>
  <si>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</si>
  <si>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</si>
  <si>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</si>
  <si>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</si>
  <si>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</si>
  <si>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</si>
  <si>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</si>
  <si>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</si>
  <si>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</si>
  <si>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</si>
  <si>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</si>
  <si>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</si>
  <si>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</si>
  <si>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</si>
  <si>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</si>
  <si>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</si>
  <si>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</si>
  <si>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</si>
  <si>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</si>
  <si>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</si>
  <si>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</si>
  <si>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</si>
  <si>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</si>
  <si>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</si>
  <si>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</si>
  <si>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</si>
  <si>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</si>
  <si>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</si>
  <si>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</si>
  <si>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</si>
  <si>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</si>
  <si>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</si>
  <si>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</si>
  <si>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</si>
  <si>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</si>
  <si>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</si>
  <si>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</si>
  <si>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</si>
  <si>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</si>
  <si>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</si>
  <si>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</si>
  <si>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</si>
  <si>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</si>
  <si>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</si>
  <si>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</si>
  <si>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</si>
  <si>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</si>
  <si>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</si>
  <si>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</si>
  <si>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</si>
  <si>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</si>
  <si>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</si>
  <si>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</si>
  <si>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</si>
  <si>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</si>
  <si>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</si>
  <si>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</si>
  <si>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</si>
  <si>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</si>
  <si>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</si>
  <si>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</si>
  <si>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</si>
  <si>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</si>
  <si>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</si>
  <si>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</si>
  <si>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</si>
  <si>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</si>
  <si>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</si>
  <si>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</si>
  <si>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</si>
  <si>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</si>
  <si>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</si>
  <si>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</si>
  <si>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</si>
  <si>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</si>
  <si>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</si>
  <si>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</si>
  <si>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</si>
  <si>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</si>
  <si>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</si>
  <si>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</si>
  <si>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</si>
  <si>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</si>
  <si>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</si>
  <si>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</si>
  <si>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</si>
  <si>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</si>
  <si>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</si>
  <si>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</si>
  <si>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</si>
  <si>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</si>
  <si>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</si>
  <si>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</si>
  <si>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</si>
  <si>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</si>
  <si>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</si>
  <si>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</si>
  <si>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</si>
  <si>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</si>
  <si>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</si>
  <si>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</si>
  <si>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</si>
  <si>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</si>
  <si>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</si>
  <si>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</si>
  <si>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</si>
  <si>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</si>
  <si>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</si>
  <si>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</si>
  <si>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</si>
  <si>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</si>
  <si>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</si>
  <si>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</si>
  <si>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</si>
  <si>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</si>
  <si>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</si>
  <si>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</si>
  <si>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</si>
  <si>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</si>
  <si>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</si>
  <si>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</si>
  <si>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</si>
  <si>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</si>
  <si>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</si>
  <si>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</si>
  <si>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</si>
  <si>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</si>
  <si>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</si>
  <si>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</si>
  <si>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</si>
  <si>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</si>
  <si>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</si>
  <si>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</si>
  <si>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</si>
  <si>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</si>
  <si>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</si>
  <si>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</si>
  <si>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</si>
  <si>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</si>
  <si>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</si>
  <si>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</si>
  <si>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</si>
  <si>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</si>
  <si>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</si>
  <si>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</si>
  <si>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</si>
  <si>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</si>
  <si>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</si>
  <si>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</si>
  <si>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</si>
  <si>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</si>
  <si>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</si>
  <si>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</si>
  <si>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</si>
  <si>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</si>
  <si>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</si>
  <si>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</si>
  <si>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</si>
  <si>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</si>
  <si>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</si>
  <si>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</si>
  <si>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</si>
  <si>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</si>
  <si>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</si>
  <si>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</si>
  <si>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</si>
  <si>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</si>
  <si>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</si>
  <si>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</si>
  <si>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</si>
  <si>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</si>
  <si>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</si>
  <si>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</si>
  <si>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</si>
  <si>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</si>
  <si>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</si>
  <si>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</si>
  <si>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</si>
  <si>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</si>
  <si>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</si>
  <si>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</si>
  <si>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</si>
  <si>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</si>
  <si>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</si>
  <si>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</si>
  <si>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</si>
  <si>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</si>
  <si>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</si>
  <si>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</si>
  <si>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</si>
  <si>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</si>
  <si>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</si>
  <si>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</si>
  <si>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</si>
  <si>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</si>
  <si>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</si>
  <si>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</si>
  <si>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</si>
  <si>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</si>
  <si>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</si>
  <si>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</si>
  <si>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</si>
  <si>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</si>
  <si>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</si>
  <si>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</si>
  <si>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</si>
  <si>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</si>
  <si>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</si>
  <si>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</si>
  <si>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</si>
  <si>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</si>
  <si>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</si>
  <si>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</si>
  <si>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</si>
  <si>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</si>
  <si>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</si>
  <si>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</si>
  <si>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</si>
  <si>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</si>
  <si>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</si>
  <si>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</si>
  <si>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</si>
  <si>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</si>
  <si>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</si>
  <si>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</si>
  <si>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</si>
  <si>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</si>
  <si>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</si>
  <si>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</si>
  <si>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</si>
  <si>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</si>
  <si>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</si>
  <si>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</si>
  <si>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</si>
  <si>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</si>
  <si>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</si>
  <si>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</si>
  <si>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</si>
  <si>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</si>
  <si>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</si>
  <si>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</si>
  <si>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</si>
  <si>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</si>
  <si>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</si>
  <si>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</si>
  <si>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</si>
  <si>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</si>
  <si>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</si>
  <si>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</si>
  <si>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</si>
  <si>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</si>
  <si>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</si>
  <si>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</si>
  <si>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</si>
  <si>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</si>
  <si>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</si>
  <si>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</si>
  <si>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</si>
  <si>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</si>
  <si>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</si>
  <si>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</si>
  <si>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</si>
  <si>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</si>
  <si>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</si>
  <si>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</si>
  <si>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</si>
  <si>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</si>
  <si>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</si>
  <si>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</si>
  <si>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</si>
  <si>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</si>
  <si>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</si>
  <si>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</si>
  <si>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</si>
  <si>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</si>
  <si>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</si>
  <si>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</si>
  <si>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</si>
  <si>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</si>
  <si>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</si>
  <si>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</si>
  <si>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</si>
  <si>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</si>
  <si>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</si>
  <si>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</si>
  <si>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</si>
  <si>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</si>
  <si>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</si>
  <si>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</si>
  <si>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</si>
  <si>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</si>
  <si>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</si>
  <si>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</si>
  <si>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</si>
  <si>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</si>
  <si>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</si>
  <si>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</si>
  <si>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</si>
  <si>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</si>
  <si>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</si>
  <si>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</si>
  <si>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</si>
  <si>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</si>
  <si>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</si>
  <si>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</si>
  <si>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</si>
  <si>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</si>
  <si>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</si>
  <si>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</si>
  <si>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</si>
  <si>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</si>
  <si>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</si>
  <si>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</si>
  <si>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</si>
  <si>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</si>
  <si>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</si>
  <si>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</si>
  <si>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</si>
  <si>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</si>
  <si>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</si>
  <si>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</si>
  <si>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</si>
  <si>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</si>
  <si>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</si>
  <si>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</si>
  <si>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</si>
  <si>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</si>
  <si>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</si>
  <si>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</si>
  <si>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</si>
  <si>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</si>
  <si>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</si>
  <si>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</si>
  <si>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</si>
  <si>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</si>
  <si>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</si>
  <si>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</si>
  <si>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</si>
  <si>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</si>
  <si>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</si>
  <si>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</si>
  <si>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</si>
  <si>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</si>
  <si>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</si>
  <si>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</si>
  <si>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</si>
  <si>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</si>
  <si>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</si>
  <si>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</si>
  <si>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</si>
  <si>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</si>
  <si>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</si>
  <si>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</si>
  <si>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</si>
  <si>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</si>
  <si>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</si>
  <si>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</si>
  <si>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</si>
  <si>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</si>
  <si>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</si>
  <si>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</si>
  <si>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</si>
  <si>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</si>
  <si>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</si>
  <si>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</si>
  <si>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</si>
  <si>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</si>
  <si>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</si>
  <si>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</si>
  <si>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</si>
  <si>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</si>
  <si>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</si>
  <si>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</si>
  <si>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</si>
  <si>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</si>
  <si>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</si>
  <si>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</si>
  <si>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</si>
  <si>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</si>
  <si>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</si>
  <si>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</si>
  <si>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</si>
  <si>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</si>
  <si>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</si>
  <si>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</si>
  <si>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</si>
  <si>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</si>
  <si>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</si>
  <si>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</si>
  <si>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</si>
  <si>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</si>
  <si>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</si>
  <si>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</si>
  <si>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</si>
  <si>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</si>
  <si>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</si>
  <si>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</si>
  <si>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</si>
  <si>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</si>
  <si>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</si>
  <si>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</si>
  <si>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</si>
  <si>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</si>
  <si>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</si>
  <si>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</si>
  <si>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</si>
  <si>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</si>
  <si>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</si>
  <si>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</si>
  <si>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</si>
  <si>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</si>
  <si>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</si>
  <si>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</si>
  <si>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</si>
  <si>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</si>
  <si>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</si>
  <si>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</si>
  <si>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</si>
  <si>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</si>
  <si>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</si>
  <si>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</si>
  <si>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</si>
  <si>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</si>
  <si>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</si>
  <si>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</si>
  <si>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</si>
  <si>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</si>
  <si>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</si>
  <si>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</si>
  <si>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</si>
  <si>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</si>
  <si>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</si>
  <si>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</si>
  <si>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</si>
  <si>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</si>
  <si>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</si>
  <si>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</si>
  <si>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</si>
  <si>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</si>
  <si>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</si>
  <si>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</si>
  <si>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</si>
  <si>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</si>
  <si>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</si>
  <si>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</si>
  <si>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</si>
  <si>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</si>
  <si>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</si>
  <si>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</si>
  <si>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</si>
  <si>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</si>
  <si>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</si>
  <si>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</si>
  <si>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</si>
  <si>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</si>
  <si>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</si>
  <si>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</si>
  <si>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</si>
  <si>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</si>
  <si>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</si>
  <si>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</si>
  <si>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</si>
  <si>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</si>
  <si>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</si>
  <si>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</si>
  <si>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</si>
  <si>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</si>
  <si>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</si>
  <si>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</si>
  <si>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</si>
  <si>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</si>
  <si>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</si>
  <si>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</si>
  <si>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</si>
  <si>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</si>
  <si>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</si>
  <si>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</si>
  <si>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</si>
  <si>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</si>
  <si>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</si>
  <si>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</si>
  <si>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</si>
  <si>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</si>
  <si>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</si>
  <si>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</si>
  <si>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</si>
  <si>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</si>
  <si>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</si>
  <si>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</si>
  <si>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</si>
  <si>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</si>
  <si>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</si>
  <si>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</si>
  <si>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</si>
  <si>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</si>
  <si>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</si>
  <si>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</si>
  <si>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</si>
  <si>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</si>
  <si>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</si>
  <si>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</si>
  <si>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</si>
  <si>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</si>
  <si>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</si>
  <si>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</si>
  <si>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</si>
  <si>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</si>
  <si>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</si>
  <si>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</si>
  <si>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</si>
  <si>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</si>
  <si>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</si>
  <si>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</si>
  <si>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</si>
  <si>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</si>
  <si>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</si>
  <si>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</si>
  <si>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</si>
  <si>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</si>
  <si>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</si>
  <si>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</si>
  <si>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</si>
  <si>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</si>
  <si>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</si>
  <si>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</si>
  <si>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</si>
  <si>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</si>
  <si>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</si>
  <si>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</si>
  <si>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</si>
  <si>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</si>
  <si>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</si>
  <si>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</si>
  <si>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</si>
  <si>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</si>
  <si>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</si>
  <si>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</si>
  <si>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</si>
  <si>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</si>
  <si>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</si>
  <si>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</si>
  <si>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</si>
  <si>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</si>
  <si>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</si>
  <si>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</si>
  <si>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</si>
  <si>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</si>
  <si>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</si>
  <si>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</si>
  <si>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</si>
  <si>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</si>
  <si>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</si>
  <si>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</si>
  <si>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</si>
  <si>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</si>
  <si>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</si>
  <si>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</si>
  <si>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</si>
  <si>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</si>
  <si>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</si>
  <si>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</si>
  <si>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</si>
  <si>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</si>
  <si>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</si>
  <si>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</si>
  <si>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</si>
  <si>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</si>
  <si>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</si>
  <si>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</si>
  <si>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</si>
  <si>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</si>
  <si>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</si>
  <si>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</si>
  <si>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</si>
  <si>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</si>
  <si>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</si>
  <si>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</si>
  <si>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</si>
  <si>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</si>
  <si>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</si>
  <si>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</si>
  <si>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</si>
  <si>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</si>
  <si>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</si>
  <si>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</si>
  <si>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</si>
  <si>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</si>
  <si>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</si>
  <si>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</si>
  <si>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</si>
  <si>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</si>
  <si>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</si>
  <si>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</si>
  <si>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</si>
  <si>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</si>
  <si>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</si>
  <si>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</si>
  <si>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</si>
  <si>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</si>
  <si>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</si>
  <si>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</si>
  <si>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</si>
  <si>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</si>
  <si>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</si>
  <si>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</si>
  <si>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</si>
  <si>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</si>
  <si>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</si>
  <si>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</si>
  <si>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</si>
  <si>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</si>
  <si>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</si>
  <si>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</si>
  <si>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</si>
  <si>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</si>
  <si>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</si>
  <si>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</si>
  <si>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</si>
  <si>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</si>
  <si>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</si>
  <si>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</si>
  <si>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</si>
  <si>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</si>
  <si>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</si>
  <si>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</si>
  <si>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</si>
  <si>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</si>
  <si>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</si>
  <si>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</si>
  <si>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</si>
  <si>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</si>
  <si>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</si>
  <si>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</si>
  <si>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</si>
  <si>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</si>
  <si>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</si>
  <si>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</si>
  <si>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</si>
  <si>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</si>
  <si>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</si>
  <si>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</si>
  <si>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</si>
  <si>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</si>
  <si>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</si>
  <si>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</si>
  <si>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</si>
  <si>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</si>
  <si>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</si>
  <si>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</si>
  <si>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</si>
  <si>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</si>
  <si>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</si>
  <si>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</si>
  <si>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</si>
  <si>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</si>
  <si>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</si>
  <si>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</si>
  <si>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</si>
  <si>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</si>
  <si>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</si>
  <si>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</si>
  <si>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</si>
  <si>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</si>
  <si>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</si>
  <si>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</si>
  <si>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</si>
  <si>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</si>
  <si>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</si>
  <si>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</si>
  <si>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</si>
  <si>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</si>
  <si>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</si>
  <si>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</si>
  <si>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</si>
  <si>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</si>
  <si>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</si>
  <si>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</si>
  <si>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</si>
  <si>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</si>
  <si>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</si>
  <si>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</si>
  <si>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</si>
  <si>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</si>
  <si>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</si>
  <si>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</si>
  <si>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</si>
  <si>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</si>
  <si>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</si>
  <si>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</si>
  <si>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</si>
  <si>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</si>
  <si>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</si>
  <si>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</si>
  <si>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</si>
  <si>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</si>
  <si>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</si>
  <si>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</si>
  <si>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</si>
  <si>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</si>
  <si>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</si>
  <si>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</si>
  <si>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</si>
  <si>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</si>
  <si>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</si>
  <si>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</si>
  <si>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</si>
  <si>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</si>
  <si>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</si>
  <si>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</si>
  <si>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</si>
  <si>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</si>
  <si>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</si>
  <si>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</si>
  <si>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</si>
  <si>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</si>
  <si>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</si>
  <si>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</si>
  <si>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</si>
  <si>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</si>
  <si>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</si>
  <si>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</si>
  <si>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</si>
  <si>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</si>
  <si>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</si>
  <si>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</si>
  <si>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</si>
  <si>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</si>
  <si>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</si>
  <si>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</si>
  <si>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</si>
  <si>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</si>
  <si>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</si>
  <si>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</si>
  <si>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</si>
  <si>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</si>
  <si>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</si>
  <si>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</si>
  <si>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</si>
  <si>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</si>
  <si>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</si>
  <si>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</si>
  <si>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</si>
  <si>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</si>
  <si>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</si>
  <si>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</si>
  <si>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</si>
  <si>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</si>
  <si>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</si>
  <si>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</si>
  <si>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</si>
  <si>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</si>
  <si>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</si>
  <si>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</si>
  <si>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</si>
  <si>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</si>
  <si>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</si>
  <si>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</si>
  <si>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</si>
  <si>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</si>
  <si>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</si>
  <si>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</si>
  <si>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</si>
  <si>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</si>
  <si>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</si>
  <si>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</si>
  <si>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</si>
  <si>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</si>
  <si>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</si>
  <si>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</si>
  <si>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</si>
  <si>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</si>
  <si>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</si>
  <si>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</si>
  <si>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</si>
  <si>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</si>
  <si>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</si>
  <si>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</si>
  <si>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</si>
  <si>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</si>
  <si>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</si>
  <si>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</si>
  <si>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</si>
  <si>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</si>
  <si>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</si>
  <si>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</si>
  <si>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</si>
  <si>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</si>
  <si>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</si>
  <si>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</si>
  <si>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</si>
  <si>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</si>
  <si>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</si>
  <si>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</si>
  <si>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</si>
  <si>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</si>
  <si>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</si>
  <si>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</si>
  <si>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</si>
  <si>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</si>
  <si>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</si>
  <si>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</si>
  <si>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</si>
  <si>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</si>
  <si>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</si>
  <si>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</si>
  <si>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</si>
  <si>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</si>
  <si>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</si>
  <si>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</si>
  <si>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</si>
  <si>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</si>
  <si>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</si>
  <si>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</si>
  <si>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</si>
  <si>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</si>
  <si>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</si>
  <si>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</si>
  <si>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</si>
  <si>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</si>
  <si>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</si>
  <si>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</si>
  <si>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</si>
  <si>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</si>
  <si>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</si>
  <si>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</si>
  <si>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</si>
  <si>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</si>
  <si>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</si>
  <si>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</si>
  <si>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</si>
  <si>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</si>
  <si>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</si>
  <si>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</si>
  <si>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</si>
  <si>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</si>
  <si>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</si>
  <si>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</si>
  <si>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</si>
  <si>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</si>
  <si>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</si>
  <si>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</si>
  <si>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</si>
  <si>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</si>
  <si>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</si>
  <si>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</si>
  <si>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</si>
  <si>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</si>
  <si>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</si>
  <si>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</si>
  <si>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</si>
  <si>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</si>
  <si>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</si>
  <si>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</si>
  <si>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</si>
  <si>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</si>
  <si>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</si>
  <si>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</si>
  <si>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</si>
  <si>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</si>
  <si>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</si>
  <si>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</si>
  <si>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</si>
  <si>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</si>
  <si>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</si>
  <si>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</si>
  <si>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</si>
  <si>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</si>
  <si>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</si>
  <si>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</si>
  <si>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</si>
  <si>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</si>
  <si>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</si>
  <si>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</si>
  <si>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</si>
  <si>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</si>
  <si>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</si>
  <si>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</si>
  <si>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</si>
  <si>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</si>
  <si>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</si>
  <si>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</si>
  <si>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</si>
  <si>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</si>
  <si>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</si>
  <si>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</si>
  <si>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</si>
  <si>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</si>
  <si>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</si>
  <si>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</si>
  <si>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</si>
  <si>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</si>
  <si>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</si>
  <si>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</si>
  <si>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</si>
  <si>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</si>
  <si>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</si>
  <si>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</si>
  <si>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</si>
  <si>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</si>
  <si>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</si>
  <si>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</si>
  <si>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</si>
  <si>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</si>
  <si>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</si>
  <si>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</si>
  <si>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</si>
  <si>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</si>
  <si>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</si>
  <si>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</si>
  <si>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</si>
  <si>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</si>
  <si>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</si>
  <si>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</si>
  <si>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</si>
  <si>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</si>
  <si>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</si>
  <si>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</si>
  <si>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</si>
  <si>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</si>
  <si>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</si>
  <si>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</si>
  <si>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</si>
  <si>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</si>
  <si>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</si>
  <si>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</si>
  <si>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</si>
  <si>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</si>
  <si>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</si>
  <si>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</si>
  <si>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</si>
  <si>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</si>
  <si>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</si>
  <si>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</si>
  <si>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</si>
  <si>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</si>
  <si>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</si>
  <si>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</si>
  <si>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</si>
  <si>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</si>
  <si>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</si>
  <si>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</si>
  <si>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</si>
  <si>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</si>
  <si>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</si>
  <si>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</si>
  <si>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</si>
  <si>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</si>
  <si>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</si>
  <si>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</si>
  <si>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</si>
  <si>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</si>
  <si>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</si>
  <si>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</si>
  <si>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</si>
  <si>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</si>
  <si>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</si>
  <si>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</si>
  <si>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</si>
  <si>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</si>
  <si>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</si>
  <si>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</si>
  <si>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</si>
  <si>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</si>
  <si>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</si>
  <si>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</si>
  <si>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</si>
  <si>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</si>
  <si>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</si>
  <si>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</si>
  <si>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</si>
  <si>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</si>
  <si>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</si>
  <si>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</si>
  <si>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</si>
  <si>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</si>
  <si>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</si>
  <si>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</si>
  <si>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</si>
  <si>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</si>
  <si>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</si>
  <si>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</si>
  <si>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</si>
  <si>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</si>
  <si>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</si>
  <si>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</si>
  <si>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</si>
  <si>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</si>
  <si>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</si>
  <si>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</si>
  <si>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</si>
  <si>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</si>
  <si>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</si>
  <si>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</si>
  <si>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</si>
  <si>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</si>
  <si>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</si>
  <si>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</si>
  <si>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</si>
  <si>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</si>
  <si>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</si>
  <si>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</si>
  <si>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</si>
  <si>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</si>
  <si>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</si>
  <si>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</si>
  <si>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</si>
  <si>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</si>
  <si>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</si>
  <si>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</si>
  <si>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</si>
  <si>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</si>
  <si>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</si>
  <si>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</si>
  <si>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</si>
  <si>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</si>
  <si>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</si>
  <si>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</si>
  <si>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</si>
  <si>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</si>
  <si>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</si>
  <si>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</si>
  <si>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</si>
  <si>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</si>
  <si>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</si>
  <si>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</si>
  <si>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</si>
  <si>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</si>
  <si>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</si>
  <si>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</si>
  <si>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</si>
  <si>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</si>
  <si>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</si>
  <si>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</si>
  <si>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</si>
  <si>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</si>
  <si>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</si>
  <si>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</si>
  <si>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</si>
  <si>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</si>
  <si>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</si>
  <si>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</si>
  <si>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</si>
  <si>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</si>
  <si>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</si>
  <si>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</si>
  <si>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</si>
  <si>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</si>
  <si>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</si>
  <si>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</si>
  <si>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</si>
  <si>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</si>
  <si>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</si>
  <si>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</si>
  <si>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</si>
  <si>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</si>
  <si>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</si>
  <si>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</si>
  <si>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</si>
  <si>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</si>
  <si>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</si>
  <si>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</si>
  <si>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</si>
  <si>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</si>
  <si>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</si>
  <si>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</si>
  <si>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</si>
  <si>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</si>
  <si>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</si>
  <si>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</si>
  <si>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</si>
  <si>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</si>
  <si>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</si>
  <si>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</si>
  <si>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</si>
  <si>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</si>
  <si>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</si>
  <si>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</si>
  <si>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</si>
  <si>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</si>
  <si>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</si>
  <si>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</si>
  <si>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</si>
  <si>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</si>
  <si>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</si>
  <si>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</si>
  <si>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</si>
  <si>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</si>
  <si>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</si>
  <si>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</si>
  <si>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</si>
  <si>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</si>
  <si>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</si>
  <si>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</si>
  <si>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</si>
  <si>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</si>
  <si>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</si>
  <si>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</si>
  <si>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</si>
  <si>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</si>
  <si>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</si>
  <si>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</si>
  <si>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</si>
  <si>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</si>
  <si>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</si>
  <si>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</si>
  <si>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</si>
  <si>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</si>
  <si>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</si>
  <si>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</si>
  <si>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</si>
  <si>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</si>
  <si>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</si>
  <si>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</si>
  <si>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</si>
  <si>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</si>
  <si>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</si>
  <si>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</si>
  <si>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</si>
  <si>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</si>
  <si>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</si>
  <si>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</si>
  <si>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</si>
  <si>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</si>
  <si>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</si>
  <si>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</si>
  <si>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</si>
  <si>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</si>
  <si>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</si>
  <si>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</si>
  <si>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</si>
  <si>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</si>
  <si>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</si>
  <si>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</si>
  <si>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</si>
  <si>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</si>
  <si>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</si>
  <si>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</si>
  <si>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</si>
  <si>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</si>
  <si>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</si>
  <si>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</si>
  <si>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</si>
  <si>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</si>
  <si>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</si>
  <si>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</si>
  <si>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</si>
  <si>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</si>
  <si>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</si>
  <si>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</si>
  <si>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</si>
  <si>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</si>
  <si>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</si>
  <si>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</si>
  <si>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</si>
  <si>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</si>
  <si>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</si>
  <si>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</si>
  <si>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</si>
  <si>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</si>
  <si>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</si>
  <si>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</si>
  <si>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</si>
  <si>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</si>
  <si>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</si>
  <si>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</si>
  <si>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</si>
  <si>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</si>
  <si>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</si>
  <si>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</si>
  <si>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</si>
  <si>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</si>
  <si>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</si>
  <si>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</si>
  <si>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</si>
  <si>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</si>
  <si>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</si>
  <si>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</si>
  <si>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</si>
  <si>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</si>
  <si>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</si>
  <si>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</si>
  <si>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</si>
  <si>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</si>
  <si>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</si>
  <si>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</si>
  <si>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</si>
  <si>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</si>
  <si>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</si>
  <si>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</si>
  <si>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</si>
  <si>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</si>
  <si>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</si>
  <si>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</si>
  <si>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</si>
  <si>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</si>
  <si>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</si>
  <si>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</si>
  <si>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</si>
  <si>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</si>
  <si>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</si>
  <si>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</si>
  <si>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</si>
  <si>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</si>
  <si>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</si>
  <si>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</si>
  <si>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</si>
  <si>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</si>
  <si>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</si>
  <si>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</si>
  <si>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</si>
  <si>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</si>
  <si>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</si>
  <si>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</si>
  <si>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</si>
  <si>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</si>
  <si>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</si>
  <si>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</si>
  <si>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</si>
  <si>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</si>
  <si>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</si>
  <si>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</si>
  <si>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</si>
  <si>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</si>
  <si>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</si>
  <si>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</si>
  <si>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</si>
  <si>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</si>
  <si>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</si>
  <si>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</si>
  <si>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</si>
  <si>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</si>
  <si>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</si>
  <si>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</si>
  <si>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</si>
  <si>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</si>
  <si>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</si>
  <si>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</si>
  <si>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</si>
  <si>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</si>
  <si>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</si>
  <si>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</si>
  <si>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</si>
  <si>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</si>
  <si>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</si>
  <si>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</si>
  <si>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</si>
  <si>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</si>
  <si>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</si>
  <si>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</si>
  <si>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</si>
  <si>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</si>
  <si>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</si>
  <si>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</si>
  <si>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</si>
  <si>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</si>
  <si>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</si>
  <si>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</si>
  <si>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</si>
  <si>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</si>
  <si>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</si>
  <si>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</si>
  <si>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</si>
  <si>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</si>
  <si>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</si>
  <si>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</si>
  <si>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</si>
  <si>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</si>
  <si>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</si>
  <si>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</si>
  <si>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</si>
  <si>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</si>
  <si>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</si>
  <si>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</si>
  <si>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</si>
  <si>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</si>
  <si>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</si>
  <si>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</si>
  <si>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</si>
  <si>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</si>
  <si>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</si>
  <si>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</si>
  <si>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</si>
  <si>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</si>
  <si>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</si>
  <si>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</si>
  <si>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</si>
  <si>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</si>
  <si>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</si>
  <si>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</si>
  <si>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</si>
  <si>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</si>
  <si>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</si>
  <si>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</si>
  <si>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</si>
  <si>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</si>
  <si>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</si>
  <si>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</si>
  <si>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</si>
  <si>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</si>
  <si>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</si>
  <si>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</si>
  <si>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</si>
  <si>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</si>
  <si>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</si>
  <si>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</si>
  <si>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</si>
  <si>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</si>
  <si>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</si>
  <si>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</si>
  <si>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</si>
  <si>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</si>
  <si>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</si>
  <si>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</si>
  <si>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</si>
  <si>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</si>
  <si>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</si>
  <si>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</si>
  <si>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</si>
  <si>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</si>
  <si>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</si>
  <si>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</si>
  <si>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</si>
  <si>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</si>
  <si>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</si>
  <si>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</si>
  <si>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</si>
  <si>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</si>
  <si>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</si>
  <si>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</si>
  <si>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</si>
  <si>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</si>
  <si>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</si>
  <si>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</si>
  <si>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</si>
  <si>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</si>
  <si>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</si>
  <si>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</si>
  <si>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</si>
  <si>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</si>
  <si>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</si>
  <si>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</si>
  <si>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</si>
  <si>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</si>
  <si>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</si>
  <si>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</si>
  <si>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</si>
  <si>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</si>
  <si>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</si>
  <si>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</si>
  <si>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</si>
  <si>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</si>
  <si>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</si>
  <si>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</si>
  <si>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</si>
  <si>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</si>
  <si>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</si>
  <si>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</si>
  <si>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</si>
  <si>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</si>
  <si>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</si>
  <si>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</si>
  <si>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</si>
  <si>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</si>
  <si>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</si>
  <si>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</si>
  <si>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</si>
  <si>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</si>
  <si>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</si>
  <si>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</si>
  <si>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</si>
  <si>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</si>
  <si>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</si>
  <si>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</si>
  <si>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</si>
  <si>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</si>
  <si>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</si>
  <si>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</si>
  <si>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</si>
  <si>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</si>
  <si>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</si>
  <si>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</si>
  <si>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</si>
  <si>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</si>
  <si>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</si>
  <si>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</si>
  <si>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</si>
  <si>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</si>
  <si>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</si>
  <si>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</si>
  <si>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</si>
  <si>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</si>
  <si>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</si>
  <si>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</si>
  <si>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</si>
  <si>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</si>
  <si>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</si>
  <si>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</si>
  <si>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</si>
  <si>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</si>
  <si>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</si>
  <si>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</si>
  <si>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</si>
  <si>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</si>
  <si>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</si>
  <si>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</si>
  <si>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</si>
  <si>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</si>
  <si>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</si>
  <si>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</si>
  <si>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</si>
  <si>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</si>
  <si>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</si>
  <si>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</si>
  <si>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</si>
  <si>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</si>
  <si>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</si>
  <si>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</si>
  <si>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</si>
  <si>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</si>
  <si>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</si>
  <si>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</si>
  <si>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</si>
  <si>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</si>
  <si>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</si>
  <si>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</si>
  <si>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</si>
  <si>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</si>
  <si>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</si>
  <si>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</si>
  <si>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</si>
  <si>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</si>
  <si>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</si>
  <si>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</si>
  <si>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</si>
  <si>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</si>
  <si>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</si>
  <si>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</si>
  <si>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</si>
  <si>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</si>
  <si>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</si>
  <si>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</si>
  <si>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</si>
  <si>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</si>
  <si>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</si>
  <si>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</si>
  <si>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</si>
  <si>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</si>
  <si>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</si>
  <si>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</si>
  <si>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</si>
  <si>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</si>
  <si>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</si>
  <si>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</si>
  <si>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</si>
  <si>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</si>
  <si>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</si>
  <si>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</si>
  <si>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</si>
  <si>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</si>
  <si>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</si>
  <si>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</si>
  <si>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</si>
  <si>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</si>
  <si>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</si>
  <si>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</si>
  <si>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</si>
  <si>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</si>
  <si>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</si>
  <si>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</si>
  <si>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</si>
  <si>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</si>
  <si>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</si>
  <si>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</si>
  <si>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</si>
  <si>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</si>
  <si>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</si>
  <si>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</si>
  <si>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</si>
  <si>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</si>
  <si>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</si>
  <si>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</si>
  <si>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</si>
  <si>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</si>
  <si>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</si>
  <si>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</si>
  <si>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</si>
  <si>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</si>
  <si>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</si>
  <si>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</si>
  <si>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</si>
  <si>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</si>
  <si>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</si>
  <si>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</si>
  <si>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</si>
  <si>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</si>
  <si>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</si>
  <si>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</si>
  <si>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</si>
  <si>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</si>
  <si>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</si>
  <si>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</si>
  <si>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</si>
  <si>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</si>
  <si>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</si>
  <si>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</si>
  <si>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</si>
  <si>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</si>
  <si>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</si>
  <si>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</si>
  <si>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</si>
  <si>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</si>
  <si>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</si>
  <si>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</si>
  <si>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</si>
  <si>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</si>
  <si>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</si>
  <si>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</si>
  <si>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</si>
  <si>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</si>
  <si>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</si>
  <si>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</si>
  <si>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</si>
  <si>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</si>
  <si>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</si>
  <si>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</si>
  <si>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</si>
  <si>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</si>
  <si>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</si>
  <si>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</si>
  <si>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</si>
  <si>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</si>
  <si>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</si>
  <si>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</si>
  <si>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</si>
  <si>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</si>
  <si>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</si>
  <si>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</si>
  <si>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</si>
  <si>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</si>
  <si>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</si>
  <si>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</si>
  <si>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</si>
  <si>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</si>
  <si>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</si>
  <si>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</si>
  <si>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</si>
  <si>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</si>
  <si>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</si>
  <si>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</si>
  <si>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</si>
  <si>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</si>
  <si>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</si>
  <si>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</si>
  <si>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</si>
  <si>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</si>
  <si>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</si>
  <si>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</si>
  <si>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</si>
  <si>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</si>
  <si>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</si>
  <si>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</si>
  <si>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</si>
  <si>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</si>
  <si>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</si>
  <si>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</si>
  <si>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</si>
  <si>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</si>
  <si>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</si>
  <si>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</si>
  <si>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</si>
  <si>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</si>
  <si>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</si>
  <si>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</si>
  <si>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</si>
  <si>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</si>
  <si>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</si>
  <si>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</si>
  <si>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</si>
  <si>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</si>
  <si>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</si>
  <si>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</si>
  <si>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</si>
  <si>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</si>
  <si>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</si>
  <si>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</si>
  <si>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</si>
  <si>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</si>
  <si>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</si>
  <si>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</si>
  <si>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</si>
  <si>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</si>
  <si>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</si>
  <si>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</si>
  <si>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</si>
  <si>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</si>
  <si>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</si>
  <si>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</si>
  <si>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</si>
  <si>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</si>
  <si>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</si>
  <si>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</si>
  <si>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</si>
  <si>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</si>
  <si>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</si>
  <si>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</si>
  <si>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</si>
  <si>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</si>
  <si>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</si>
  <si>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</si>
  <si>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</si>
  <si>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</si>
  <si>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</si>
  <si>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</si>
  <si>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</si>
  <si>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</si>
  <si>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</si>
  <si>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</si>
  <si>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</si>
  <si>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</si>
  <si>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</si>
  <si>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</si>
  <si>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</si>
  <si>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</si>
  <si>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</si>
  <si>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</si>
  <si>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</si>
  <si>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</si>
  <si>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</si>
  <si>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</si>
  <si>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</si>
  <si>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</si>
  <si>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</si>
  <si>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</si>
  <si>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</si>
  <si>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</si>
  <si>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</si>
  <si>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</si>
  <si>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</si>
  <si>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</si>
  <si>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</si>
  <si>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</si>
  <si>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</si>
  <si>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</si>
  <si>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</si>
  <si>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</si>
  <si>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</si>
  <si>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</si>
  <si>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</si>
  <si>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</si>
  <si>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</si>
  <si>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</si>
  <si>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</si>
  <si>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</si>
  <si>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</si>
  <si>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</si>
  <si>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</si>
  <si>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</si>
  <si>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</si>
  <si>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</si>
  <si>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</si>
  <si>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</si>
  <si>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</si>
  <si>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</si>
  <si>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</si>
  <si>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</si>
  <si>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</si>
  <si>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</si>
  <si>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</si>
  <si>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</si>
  <si>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</si>
  <si>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</si>
  <si>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</si>
  <si>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Біляївський районний суд Одеської області</t>
  </si>
  <si>
    <t>67600. Одеська область.м. Біляївка</t>
  </si>
  <si>
    <t>вул. Кіпенка</t>
  </si>
  <si>
    <t/>
  </si>
  <si>
    <t>О.І. Трушина</t>
  </si>
  <si>
    <t xml:space="preserve">С.С. Доня </t>
  </si>
  <si>
    <t>(04852) 2-55-07</t>
  </si>
  <si>
    <t>inbox@bl.od.court.gov.ua</t>
  </si>
  <si>
    <t>098-218-33-63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</si>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</sst>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1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&amp;C&amp;L52D80278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21</v>
      </c>
      <c r="F30" s="105">
        <f t="shared" si="1"/>
        <v>20</v>
      </c>
      <c r="G30" s="105">
        <f t="shared" si="1"/>
        <v>0</v>
      </c>
      <c r="H30" s="105">
        <f t="shared" si="1"/>
        <v>0</v>
      </c>
      <c r="I30" s="105">
        <f t="shared" si="1"/>
        <v>1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0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2</v>
      </c>
      <c r="U30" s="105">
        <f t="shared" si="1"/>
        <v>0</v>
      </c>
      <c r="V30" s="105">
        <f t="shared" si="1"/>
        <v>0</v>
      </c>
      <c r="W30" s="105">
        <f t="shared" si="1"/>
        <v>1</v>
      </c>
      <c r="X30" s="105">
        <f t="shared" si="1"/>
        <v>0</v>
      </c>
      <c r="Y30" s="105">
        <f t="shared" si="1"/>
        <v>1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10</v>
      </c>
      <c r="AI30" s="105">
        <f t="shared" si="1"/>
        <v>0</v>
      </c>
      <c r="AJ30" s="105">
        <f t="shared" si="1"/>
        <v>0</v>
      </c>
      <c r="AK30" s="105">
        <f t="shared" si="1"/>
        <v>6</v>
      </c>
      <c r="AL30" s="105">
        <f t="shared" si="1"/>
        <v>0</v>
      </c>
      <c r="AM30" s="105">
        <f t="shared" si="1"/>
        <v>1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1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1</v>
      </c>
      <c r="U31" s="107"/>
      <c r="V31" s="107"/>
      <c r="W31" s="107"/>
      <c r="X31" s="107"/>
      <c r="Y31" s="107">
        <v>1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1</v>
      </c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2</v>
      </c>
      <c r="F41" s="107">
        <v>2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4</v>
      </c>
      <c r="F43" s="107">
        <v>3</v>
      </c>
      <c r="G43" s="107"/>
      <c r="H43" s="107"/>
      <c r="I43" s="107">
        <v>1</v>
      </c>
      <c r="J43" s="107"/>
      <c r="K43" s="107"/>
      <c r="L43" s="107">
        <v>1</v>
      </c>
      <c r="M43" s="107"/>
      <c r="N43" s="107"/>
      <c r="O43" s="107"/>
      <c r="P43" s="107"/>
      <c r="Q43" s="107"/>
      <c r="R43" s="107"/>
      <c r="S43" s="107"/>
      <c r="T43" s="107">
        <v>1</v>
      </c>
      <c r="U43" s="107"/>
      <c r="V43" s="107"/>
      <c r="W43" s="107">
        <v>1</v>
      </c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/>
      <c r="AS43" s="107">
        <v>1</v>
      </c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7</v>
      </c>
      <c r="F47" s="107">
        <v>7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>
        <v>5</v>
      </c>
      <c r="AI47" s="107"/>
      <c r="AJ47" s="107"/>
      <c r="AK47" s="107"/>
      <c r="AL47" s="107"/>
      <c r="AM47" s="107">
        <v>1</v>
      </c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>
        <v>5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5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1</v>
      </c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7</v>
      </c>
      <c r="F137" s="105">
        <f t="shared" si="4"/>
        <v>6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5</v>
      </c>
      <c r="AI137" s="105">
        <f t="shared" si="4"/>
        <v>0</v>
      </c>
      <c r="AJ137" s="105">
        <f t="shared" si="4"/>
        <v>0</v>
      </c>
      <c r="AK137" s="105">
        <f t="shared" si="4"/>
        <v>1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2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5</v>
      </c>
      <c r="F177" s="107">
        <v>4</v>
      </c>
      <c r="G177" s="107"/>
      <c r="H177" s="107"/>
      <c r="I177" s="107">
        <v>1</v>
      </c>
      <c r="J177" s="107"/>
      <c r="K177" s="107"/>
      <c r="L177" s="107"/>
      <c r="M177" s="107"/>
      <c r="N177" s="107"/>
      <c r="O177" s="107">
        <v>1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4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>
        <v>2</v>
      </c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customHeight="1" x14ac:dyDescent="0.2">
      <c r="A185" s="63">
        <v>173</v>
      </c>
      <c r="B185" s="6">
        <v>166</v>
      </c>
      <c r="C185" s="64" t="s">
        <v>439</v>
      </c>
      <c r="D185" s="64"/>
      <c r="E185" s="107">
        <v>1</v>
      </c>
      <c r="F185" s="107">
        <v>1</v>
      </c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>
        <v>1</v>
      </c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customHeight="1" x14ac:dyDescent="0.2">
      <c r="A204" s="63">
        <v>192</v>
      </c>
      <c r="B204" s="6" t="s">
        <v>465</v>
      </c>
      <c r="C204" s="64" t="s">
        <v>463</v>
      </c>
      <c r="D204" s="64"/>
      <c r="E204" s="107">
        <v>1</v>
      </c>
      <c r="F204" s="107">
        <v>1</v>
      </c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>
        <v>1</v>
      </c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55</v>
      </c>
      <c r="F219" s="105">
        <f t="shared" si="5"/>
        <v>50</v>
      </c>
      <c r="G219" s="105">
        <f t="shared" si="5"/>
        <v>0</v>
      </c>
      <c r="H219" s="105">
        <f t="shared" si="5"/>
        <v>0</v>
      </c>
      <c r="I219" s="105">
        <f t="shared" si="5"/>
        <v>5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5</v>
      </c>
      <c r="R219" s="105">
        <f t="shared" si="5"/>
        <v>0</v>
      </c>
      <c r="S219" s="105">
        <f t="shared" si="5"/>
        <v>0</v>
      </c>
      <c r="T219" s="105">
        <f t="shared" si="5"/>
        <v>8</v>
      </c>
      <c r="U219" s="105">
        <f t="shared" si="5"/>
        <v>0</v>
      </c>
      <c r="V219" s="105">
        <f t="shared" si="5"/>
        <v>0</v>
      </c>
      <c r="W219" s="105">
        <f t="shared" si="5"/>
        <v>2</v>
      </c>
      <c r="X219" s="105">
        <f t="shared" si="5"/>
        <v>5</v>
      </c>
      <c r="Y219" s="105">
        <f t="shared" si="5"/>
        <v>1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2</v>
      </c>
      <c r="AE219" s="105">
        <f t="shared" si="5"/>
        <v>1</v>
      </c>
      <c r="AF219" s="105">
        <f t="shared" si="5"/>
        <v>0</v>
      </c>
      <c r="AG219" s="105">
        <f t="shared" si="5"/>
        <v>4</v>
      </c>
      <c r="AH219" s="105">
        <f t="shared" si="5"/>
        <v>18</v>
      </c>
      <c r="AI219" s="105">
        <f t="shared" si="5"/>
        <v>0</v>
      </c>
      <c r="AJ219" s="105">
        <f t="shared" si="5"/>
        <v>0</v>
      </c>
      <c r="AK219" s="105">
        <f t="shared" si="5"/>
        <v>17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2</v>
      </c>
      <c r="AS219" s="105">
        <f t="shared" si="5"/>
        <v>3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23</v>
      </c>
      <c r="F220" s="107">
        <v>21</v>
      </c>
      <c r="G220" s="107"/>
      <c r="H220" s="107"/>
      <c r="I220" s="107">
        <v>2</v>
      </c>
      <c r="J220" s="107"/>
      <c r="K220" s="107"/>
      <c r="L220" s="107"/>
      <c r="M220" s="107"/>
      <c r="N220" s="107"/>
      <c r="O220" s="107"/>
      <c r="P220" s="107"/>
      <c r="Q220" s="107">
        <v>2</v>
      </c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>
        <v>1</v>
      </c>
      <c r="AE220" s="107"/>
      <c r="AF220" s="107"/>
      <c r="AG220" s="107">
        <v>4</v>
      </c>
      <c r="AH220" s="107">
        <v>13</v>
      </c>
      <c r="AI220" s="107"/>
      <c r="AJ220" s="107"/>
      <c r="AK220" s="107">
        <v>3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6</v>
      </c>
      <c r="F221" s="107">
        <v>5</v>
      </c>
      <c r="G221" s="107"/>
      <c r="H221" s="107"/>
      <c r="I221" s="107">
        <v>1</v>
      </c>
      <c r="J221" s="107"/>
      <c r="K221" s="107"/>
      <c r="L221" s="107"/>
      <c r="M221" s="107"/>
      <c r="N221" s="107"/>
      <c r="O221" s="107"/>
      <c r="P221" s="107"/>
      <c r="Q221" s="107">
        <v>1</v>
      </c>
      <c r="R221" s="107"/>
      <c r="S221" s="107"/>
      <c r="T221" s="107">
        <v>2</v>
      </c>
      <c r="U221" s="107"/>
      <c r="V221" s="107"/>
      <c r="W221" s="107">
        <v>1</v>
      </c>
      <c r="X221" s="107">
        <v>1</v>
      </c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2</v>
      </c>
      <c r="AL221" s="107"/>
      <c r="AM221" s="107"/>
      <c r="AN221" s="107"/>
      <c r="AO221" s="107"/>
      <c r="AP221" s="107"/>
      <c r="AQ221" s="107"/>
      <c r="AR221" s="107">
        <v>1</v>
      </c>
      <c r="AS221" s="107">
        <v>2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17</v>
      </c>
      <c r="F222" s="107">
        <v>16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>
        <v>6</v>
      </c>
      <c r="U222" s="107"/>
      <c r="V222" s="107"/>
      <c r="W222" s="107">
        <v>1</v>
      </c>
      <c r="X222" s="107">
        <v>4</v>
      </c>
      <c r="Y222" s="107">
        <v>1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10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1</v>
      </c>
      <c r="AT222" s="107"/>
      <c r="AU222" s="105"/>
      <c r="AV222" s="105"/>
    </row>
    <row r="223" spans="1:48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1</v>
      </c>
      <c r="F223" s="107">
        <v>1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>
        <v>1</v>
      </c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1</v>
      </c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1</v>
      </c>
      <c r="F231" s="107"/>
      <c r="G231" s="107"/>
      <c r="H231" s="107"/>
      <c r="I231" s="107">
        <v>1</v>
      </c>
      <c r="J231" s="107"/>
      <c r="K231" s="107"/>
      <c r="L231" s="107"/>
      <c r="M231" s="107"/>
      <c r="N231" s="107"/>
      <c r="O231" s="107"/>
      <c r="P231" s="107"/>
      <c r="Q231" s="107">
        <v>1</v>
      </c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4</v>
      </c>
      <c r="F240" s="107">
        <v>4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>
        <v>1</v>
      </c>
      <c r="AF240" s="107"/>
      <c r="AG240" s="107"/>
      <c r="AH240" s="107">
        <v>3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1</v>
      </c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9</v>
      </c>
      <c r="F437" s="105">
        <f t="shared" si="8"/>
        <v>8</v>
      </c>
      <c r="G437" s="105">
        <f t="shared" si="8"/>
        <v>0</v>
      </c>
      <c r="H437" s="105">
        <f t="shared" si="8"/>
        <v>0</v>
      </c>
      <c r="I437" s="105">
        <f t="shared" si="8"/>
        <v>1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1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1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7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1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1</v>
      </c>
      <c r="F455" s="107">
        <v>1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>
        <v>1</v>
      </c>
      <c r="U455" s="107"/>
      <c r="V455" s="107"/>
      <c r="W455" s="107"/>
      <c r="X455" s="107">
        <v>1</v>
      </c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>
        <v>1</v>
      </c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7</v>
      </c>
      <c r="F466" s="107">
        <v>6</v>
      </c>
      <c r="G466" s="107"/>
      <c r="H466" s="107"/>
      <c r="I466" s="107">
        <v>1</v>
      </c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6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17</v>
      </c>
      <c r="F506" s="105">
        <f t="shared" si="10"/>
        <v>15</v>
      </c>
      <c r="G506" s="105">
        <f t="shared" si="10"/>
        <v>0</v>
      </c>
      <c r="H506" s="105">
        <f t="shared" si="10"/>
        <v>0</v>
      </c>
      <c r="I506" s="105">
        <f t="shared" si="10"/>
        <v>2</v>
      </c>
      <c r="J506" s="105">
        <f t="shared" si="10"/>
        <v>0</v>
      </c>
      <c r="K506" s="105">
        <f t="shared" si="10"/>
        <v>0</v>
      </c>
      <c r="L506" s="105">
        <f t="shared" si="10"/>
        <v>2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1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3</v>
      </c>
      <c r="AI506" s="105">
        <f t="shared" si="10"/>
        <v>0</v>
      </c>
      <c r="AJ506" s="105">
        <f t="shared" si="10"/>
        <v>0</v>
      </c>
      <c r="AK506" s="105">
        <f t="shared" si="10"/>
        <v>11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4</v>
      </c>
      <c r="AQ506" s="105">
        <f t="shared" si="10"/>
        <v>0</v>
      </c>
      <c r="AR506" s="105">
        <f t="shared" si="10"/>
        <v>2</v>
      </c>
      <c r="AS506" s="105">
        <f t="shared" si="10"/>
        <v>1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6</v>
      </c>
      <c r="F533" s="107">
        <v>4</v>
      </c>
      <c r="G533" s="107"/>
      <c r="H533" s="107"/>
      <c r="I533" s="107">
        <v>2</v>
      </c>
      <c r="J533" s="107"/>
      <c r="K533" s="107"/>
      <c r="L533" s="107">
        <v>2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3</v>
      </c>
      <c r="AI533" s="107"/>
      <c r="AJ533" s="107"/>
      <c r="AK533" s="107">
        <v>1</v>
      </c>
      <c r="AL533" s="107"/>
      <c r="AM533" s="107"/>
      <c r="AN533" s="107"/>
      <c r="AO533" s="107"/>
      <c r="AP533" s="107">
        <v>1</v>
      </c>
      <c r="AQ533" s="107"/>
      <c r="AR533" s="107"/>
      <c r="AS533" s="107">
        <v>1</v>
      </c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7</v>
      </c>
      <c r="F536" s="107">
        <v>7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7</v>
      </c>
      <c r="AL536" s="107"/>
      <c r="AM536" s="107"/>
      <c r="AN536" s="107"/>
      <c r="AO536" s="107"/>
      <c r="AP536" s="107">
        <v>3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>
        <v>1</v>
      </c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/>
      <c r="AM541" s="107"/>
      <c r="AN541" s="107"/>
      <c r="AO541" s="107"/>
      <c r="AP541" s="107"/>
      <c r="AQ541" s="107"/>
      <c r="AR541" s="107">
        <v>2</v>
      </c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1</v>
      </c>
      <c r="U548" s="105">
        <f t="shared" si="11"/>
        <v>0</v>
      </c>
      <c r="V548" s="105">
        <f t="shared" si="11"/>
        <v>0</v>
      </c>
      <c r="W548" s="105">
        <f t="shared" si="11"/>
        <v>1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>
        <v>1</v>
      </c>
      <c r="U556" s="107"/>
      <c r="V556" s="107"/>
      <c r="W556" s="107">
        <v>1</v>
      </c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20</v>
      </c>
      <c r="F592" s="105">
        <f t="shared" si="12"/>
        <v>20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13</v>
      </c>
      <c r="AI592" s="105">
        <f t="shared" si="12"/>
        <v>0</v>
      </c>
      <c r="AJ592" s="105">
        <f t="shared" si="12"/>
        <v>0</v>
      </c>
      <c r="AK592" s="105">
        <f t="shared" si="12"/>
        <v>6</v>
      </c>
      <c r="AL592" s="105">
        <f t="shared" si="12"/>
        <v>0</v>
      </c>
      <c r="AM592" s="105">
        <f t="shared" si="12"/>
        <v>1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2</v>
      </c>
      <c r="AS592" s="105">
        <f t="shared" si="12"/>
        <v>1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20</v>
      </c>
      <c r="F593" s="105">
        <f t="shared" si="13"/>
        <v>20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13</v>
      </c>
      <c r="AI593" s="105">
        <f t="shared" si="13"/>
        <v>0</v>
      </c>
      <c r="AJ593" s="105">
        <f t="shared" si="13"/>
        <v>0</v>
      </c>
      <c r="AK593" s="105">
        <f t="shared" si="13"/>
        <v>6</v>
      </c>
      <c r="AL593" s="105">
        <f t="shared" si="13"/>
        <v>0</v>
      </c>
      <c r="AM593" s="105">
        <f t="shared" si="13"/>
        <v>1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2</v>
      </c>
      <c r="AS593" s="105">
        <f t="shared" si="13"/>
        <v>1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13</v>
      </c>
      <c r="F605" s="107">
        <v>13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11</v>
      </c>
      <c r="AI605" s="107"/>
      <c r="AJ605" s="107"/>
      <c r="AK605" s="107">
        <v>1</v>
      </c>
      <c r="AL605" s="107"/>
      <c r="AM605" s="107">
        <v>1</v>
      </c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3</v>
      </c>
      <c r="F606" s="107">
        <v>3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3</v>
      </c>
      <c r="AL606" s="107"/>
      <c r="AM606" s="107"/>
      <c r="AN606" s="107"/>
      <c r="AO606" s="107"/>
      <c r="AP606" s="107"/>
      <c r="AQ606" s="107"/>
      <c r="AR606" s="107">
        <v>2</v>
      </c>
      <c r="AS606" s="107">
        <v>1</v>
      </c>
      <c r="AT606" s="107"/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</v>
      </c>
      <c r="F608" s="107">
        <v>2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2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5</v>
      </c>
      <c r="F681" s="145">
        <f t="shared" si="15"/>
        <v>5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1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4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customHeight="1" x14ac:dyDescent="0.2">
      <c r="A682" s="63">
        <v>670</v>
      </c>
      <c r="B682" s="6" t="s">
        <v>1093</v>
      </c>
      <c r="C682" s="64" t="s">
        <v>1094</v>
      </c>
      <c r="D682" s="64"/>
      <c r="E682" s="107">
        <v>1</v>
      </c>
      <c r="F682" s="107">
        <v>1</v>
      </c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>
        <v>1</v>
      </c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>
        <v>1</v>
      </c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3</v>
      </c>
      <c r="F739" s="107">
        <v>3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3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customHeight="1" x14ac:dyDescent="0.2">
      <c r="A762" s="63">
        <v>750</v>
      </c>
      <c r="B762" s="6" t="s">
        <v>1200</v>
      </c>
      <c r="C762" s="64" t="s">
        <v>1199</v>
      </c>
      <c r="D762" s="64"/>
      <c r="E762" s="107">
        <v>1</v>
      </c>
      <c r="F762" s="107"/>
      <c r="G762" s="107"/>
      <c r="H762" s="107"/>
      <c r="I762" s="107">
        <v>1</v>
      </c>
      <c r="J762" s="107"/>
      <c r="K762" s="107"/>
      <c r="L762" s="107"/>
      <c r="M762" s="107"/>
      <c r="N762" s="107"/>
      <c r="O762" s="107"/>
      <c r="P762" s="107"/>
      <c r="Q762" s="107"/>
      <c r="R762" s="107">
        <v>1</v>
      </c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1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customHeight="1" x14ac:dyDescent="0.2">
      <c r="A856" s="63">
        <v>844</v>
      </c>
      <c r="B856" s="6" t="s">
        <v>1322</v>
      </c>
      <c r="C856" s="64" t="s">
        <v>1323</v>
      </c>
      <c r="D856" s="64"/>
      <c r="E856" s="107">
        <v>1</v>
      </c>
      <c r="F856" s="107">
        <v>1</v>
      </c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>
        <v>1</v>
      </c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14</v>
      </c>
      <c r="F884" s="105">
        <f t="shared" si="19"/>
        <v>14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14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1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customHeight="1" x14ac:dyDescent="0.2">
      <c r="A899" s="63">
        <v>887</v>
      </c>
      <c r="B899" s="6" t="s">
        <v>1378</v>
      </c>
      <c r="C899" s="64" t="s">
        <v>1376</v>
      </c>
      <c r="D899" s="64"/>
      <c r="E899" s="107">
        <v>1</v>
      </c>
      <c r="F899" s="107">
        <v>1</v>
      </c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>
        <v>1</v>
      </c>
      <c r="AL899" s="107"/>
      <c r="AM899" s="107"/>
      <c r="AN899" s="107"/>
      <c r="AO899" s="107"/>
      <c r="AP899" s="107"/>
      <c r="AQ899" s="107"/>
      <c r="AR899" s="107">
        <v>1</v>
      </c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1</v>
      </c>
      <c r="F906" s="107">
        <v>1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>
        <v>1</v>
      </c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8</v>
      </c>
      <c r="F907" s="107">
        <v>8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8</v>
      </c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4</v>
      </c>
      <c r="F911" s="107">
        <v>4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>
        <v>4</v>
      </c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152</v>
      </c>
      <c r="F1628" s="136">
        <f t="shared" si="21"/>
        <v>141</v>
      </c>
      <c r="G1628" s="136">
        <f t="shared" si="21"/>
        <v>0</v>
      </c>
      <c r="H1628" s="136">
        <f t="shared" si="21"/>
        <v>0</v>
      </c>
      <c r="I1628" s="136">
        <f t="shared" si="21"/>
        <v>11</v>
      </c>
      <c r="J1628" s="136">
        <f t="shared" si="21"/>
        <v>0</v>
      </c>
      <c r="K1628" s="136">
        <f t="shared" si="21"/>
        <v>0</v>
      </c>
      <c r="L1628" s="136">
        <f t="shared" si="21"/>
        <v>3</v>
      </c>
      <c r="M1628" s="136">
        <f t="shared" si="21"/>
        <v>0</v>
      </c>
      <c r="N1628" s="136">
        <f t="shared" si="21"/>
        <v>0</v>
      </c>
      <c r="O1628" s="136">
        <f t="shared" si="21"/>
        <v>1</v>
      </c>
      <c r="P1628" s="136">
        <f t="shared" si="21"/>
        <v>0</v>
      </c>
      <c r="Q1628" s="136">
        <f t="shared" si="21"/>
        <v>5</v>
      </c>
      <c r="R1628" s="136">
        <f t="shared" si="21"/>
        <v>2</v>
      </c>
      <c r="S1628" s="136">
        <f t="shared" si="21"/>
        <v>0</v>
      </c>
      <c r="T1628" s="136">
        <f t="shared" si="21"/>
        <v>13</v>
      </c>
      <c r="U1628" s="136">
        <f t="shared" si="21"/>
        <v>0</v>
      </c>
      <c r="V1628" s="136">
        <f t="shared" si="21"/>
        <v>0</v>
      </c>
      <c r="W1628" s="136">
        <f t="shared" si="21"/>
        <v>4</v>
      </c>
      <c r="X1628" s="136">
        <f t="shared" si="21"/>
        <v>7</v>
      </c>
      <c r="Y1628" s="136">
        <f t="shared" si="21"/>
        <v>2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3</v>
      </c>
      <c r="AE1628" s="136">
        <f t="shared" si="21"/>
        <v>1</v>
      </c>
      <c r="AF1628" s="136">
        <f t="shared" si="21"/>
        <v>0</v>
      </c>
      <c r="AG1628" s="136">
        <f t="shared" si="21"/>
        <v>5</v>
      </c>
      <c r="AH1628" s="136">
        <f t="shared" si="21"/>
        <v>54</v>
      </c>
      <c r="AI1628" s="136">
        <f t="shared" si="21"/>
        <v>0</v>
      </c>
      <c r="AJ1628" s="136">
        <f t="shared" si="21"/>
        <v>0</v>
      </c>
      <c r="AK1628" s="136">
        <f t="shared" si="21"/>
        <v>62</v>
      </c>
      <c r="AL1628" s="136">
        <f t="shared" si="21"/>
        <v>0</v>
      </c>
      <c r="AM1628" s="136">
        <f t="shared" si="21"/>
        <v>2</v>
      </c>
      <c r="AN1628" s="136">
        <f t="shared" si="21"/>
        <v>0</v>
      </c>
      <c r="AO1628" s="136">
        <f t="shared" si="21"/>
        <v>0</v>
      </c>
      <c r="AP1628" s="136">
        <f t="shared" si="21"/>
        <v>4</v>
      </c>
      <c r="AQ1628" s="136">
        <f t="shared" si="21"/>
        <v>0</v>
      </c>
      <c r="AR1628" s="136">
        <f t="shared" si="21"/>
        <v>10</v>
      </c>
      <c r="AS1628" s="136">
        <f t="shared" si="21"/>
        <v>7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64</v>
      </c>
      <c r="F1629" s="107">
        <v>61</v>
      </c>
      <c r="G1629" s="107"/>
      <c r="H1629" s="107"/>
      <c r="I1629" s="107">
        <v>3</v>
      </c>
      <c r="J1629" s="107"/>
      <c r="K1629" s="107"/>
      <c r="L1629" s="107"/>
      <c r="M1629" s="107"/>
      <c r="N1629" s="107"/>
      <c r="O1629" s="107">
        <v>1</v>
      </c>
      <c r="P1629" s="107"/>
      <c r="Q1629" s="107">
        <v>2</v>
      </c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2</v>
      </c>
      <c r="AE1629" s="107">
        <v>1</v>
      </c>
      <c r="AF1629" s="107"/>
      <c r="AG1629" s="107">
        <v>5</v>
      </c>
      <c r="AH1629" s="107">
        <v>46</v>
      </c>
      <c r="AI1629" s="107"/>
      <c r="AJ1629" s="107"/>
      <c r="AK1629" s="107">
        <v>5</v>
      </c>
      <c r="AL1629" s="107"/>
      <c r="AM1629" s="107">
        <v>2</v>
      </c>
      <c r="AN1629" s="107"/>
      <c r="AO1629" s="107"/>
      <c r="AP1629" s="107"/>
      <c r="AQ1629" s="107"/>
      <c r="AR1629" s="107">
        <v>2</v>
      </c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28</v>
      </c>
      <c r="F1630" s="107">
        <v>24</v>
      </c>
      <c r="G1630" s="107"/>
      <c r="H1630" s="107"/>
      <c r="I1630" s="107">
        <v>4</v>
      </c>
      <c r="J1630" s="107"/>
      <c r="K1630" s="107"/>
      <c r="L1630" s="107">
        <v>3</v>
      </c>
      <c r="M1630" s="107"/>
      <c r="N1630" s="107"/>
      <c r="O1630" s="107"/>
      <c r="P1630" s="107"/>
      <c r="Q1630" s="107">
        <v>1</v>
      </c>
      <c r="R1630" s="107"/>
      <c r="S1630" s="107"/>
      <c r="T1630" s="107">
        <v>3</v>
      </c>
      <c r="U1630" s="107"/>
      <c r="V1630" s="107"/>
      <c r="W1630" s="107">
        <v>2</v>
      </c>
      <c r="X1630" s="107">
        <v>1</v>
      </c>
      <c r="Y1630" s="107"/>
      <c r="Z1630" s="107"/>
      <c r="AA1630" s="107"/>
      <c r="AB1630" s="107">
        <v>1</v>
      </c>
      <c r="AC1630" s="107"/>
      <c r="AD1630" s="107">
        <v>1</v>
      </c>
      <c r="AE1630" s="107"/>
      <c r="AF1630" s="107"/>
      <c r="AG1630" s="107"/>
      <c r="AH1630" s="107">
        <v>7</v>
      </c>
      <c r="AI1630" s="107"/>
      <c r="AJ1630" s="107"/>
      <c r="AK1630" s="107">
        <v>12</v>
      </c>
      <c r="AL1630" s="107"/>
      <c r="AM1630" s="107"/>
      <c r="AN1630" s="107"/>
      <c r="AO1630" s="107"/>
      <c r="AP1630" s="107">
        <v>1</v>
      </c>
      <c r="AQ1630" s="107"/>
      <c r="AR1630" s="107">
        <v>3</v>
      </c>
      <c r="AS1630" s="107">
        <v>5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59</v>
      </c>
      <c r="F1631" s="107">
        <v>55</v>
      </c>
      <c r="G1631" s="107"/>
      <c r="H1631" s="107"/>
      <c r="I1631" s="107">
        <v>4</v>
      </c>
      <c r="J1631" s="107"/>
      <c r="K1631" s="107"/>
      <c r="L1631" s="107"/>
      <c r="M1631" s="107"/>
      <c r="N1631" s="107"/>
      <c r="O1631" s="107"/>
      <c r="P1631" s="107"/>
      <c r="Q1631" s="107">
        <v>2</v>
      </c>
      <c r="R1631" s="107">
        <v>2</v>
      </c>
      <c r="S1631" s="107"/>
      <c r="T1631" s="107">
        <v>9</v>
      </c>
      <c r="U1631" s="107"/>
      <c r="V1631" s="107"/>
      <c r="W1631" s="107">
        <v>2</v>
      </c>
      <c r="X1631" s="107">
        <v>6</v>
      </c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1</v>
      </c>
      <c r="AI1631" s="107"/>
      <c r="AJ1631" s="107"/>
      <c r="AK1631" s="107">
        <v>45</v>
      </c>
      <c r="AL1631" s="107"/>
      <c r="AM1631" s="107"/>
      <c r="AN1631" s="107"/>
      <c r="AO1631" s="107"/>
      <c r="AP1631" s="107">
        <v>3</v>
      </c>
      <c r="AQ1631" s="107"/>
      <c r="AR1631" s="107">
        <v>5</v>
      </c>
      <c r="AS1631" s="107">
        <v>2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1</v>
      </c>
      <c r="U1632" s="107"/>
      <c r="V1632" s="107"/>
      <c r="W1632" s="107"/>
      <c r="X1632" s="107"/>
      <c r="Y1632" s="107">
        <v>1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</v>
      </c>
      <c r="F1633" s="107">
        <v>1</v>
      </c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>
        <v>1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19</v>
      </c>
      <c r="F1634" s="107">
        <v>16</v>
      </c>
      <c r="G1634" s="107"/>
      <c r="H1634" s="107"/>
      <c r="I1634" s="107">
        <v>3</v>
      </c>
      <c r="J1634" s="107"/>
      <c r="K1634" s="107"/>
      <c r="L1634" s="107"/>
      <c r="M1634" s="107"/>
      <c r="N1634" s="107"/>
      <c r="O1634" s="107"/>
      <c r="P1634" s="107"/>
      <c r="Q1634" s="107">
        <v>3</v>
      </c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13</v>
      </c>
      <c r="AI1634" s="107"/>
      <c r="AJ1634" s="107"/>
      <c r="AK1634" s="107">
        <v>3</v>
      </c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5</v>
      </c>
      <c r="F1635" s="107">
        <v>5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>
        <v>4</v>
      </c>
      <c r="AL1635" s="107"/>
      <c r="AM1635" s="107"/>
      <c r="AN1635" s="107"/>
      <c r="AO1635" s="107"/>
      <c r="AP1635" s="107"/>
      <c r="AQ1635" s="107"/>
      <c r="AR1635" s="107">
        <v>2</v>
      </c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1" fitToWidth="3" pageOrder="overThenDown" orientation="landscape" horizontalDpi="4294967295" verticalDpi="4294967295" r:id="rId1"/>
  <headerFooter>
    <oddFooter>&amp;C&amp;L52D80278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1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&amp;C&amp;L52D80278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20</v>
      </c>
      <c r="F30" s="105">
        <f t="shared" si="3"/>
        <v>20</v>
      </c>
      <c r="G30" s="105">
        <f t="shared" si="3"/>
        <v>0</v>
      </c>
      <c r="H30" s="105">
        <f t="shared" si="3"/>
        <v>6</v>
      </c>
      <c r="I30" s="105">
        <f t="shared" si="3"/>
        <v>2</v>
      </c>
      <c r="J30" s="105">
        <f t="shared" si="3"/>
        <v>0</v>
      </c>
      <c r="K30" s="105">
        <f t="shared" si="3"/>
        <v>0</v>
      </c>
      <c r="L30" s="105">
        <f t="shared" si="3"/>
        <v>5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4</v>
      </c>
      <c r="Q30" s="105">
        <f t="shared" si="3"/>
        <v>3</v>
      </c>
      <c r="R30" s="105">
        <f t="shared" si="3"/>
        <v>10</v>
      </c>
      <c r="S30" s="105">
        <f t="shared" si="3"/>
        <v>3</v>
      </c>
      <c r="T30" s="105">
        <f t="shared" si="3"/>
        <v>0</v>
      </c>
      <c r="U30" s="105">
        <f t="shared" si="3"/>
        <v>2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1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1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16</v>
      </c>
      <c r="AL30" s="105">
        <f t="shared" si="4"/>
        <v>2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2</v>
      </c>
      <c r="AR30" s="105">
        <f t="shared" si="4"/>
        <v>10</v>
      </c>
      <c r="AS30" s="105">
        <f t="shared" si="4"/>
        <v>7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2</v>
      </c>
      <c r="AZ30" s="105">
        <f t="shared" si="4"/>
        <v>0</v>
      </c>
      <c r="BA30" s="105">
        <f t="shared" si="4"/>
        <v>1</v>
      </c>
      <c r="BB30" s="105">
        <f t="shared" si="4"/>
        <v>1</v>
      </c>
      <c r="BC30" s="105">
        <f t="shared" si="4"/>
        <v>0</v>
      </c>
      <c r="BD30" s="105">
        <f t="shared" si="4"/>
        <v>0</v>
      </c>
      <c r="BE30" s="105">
        <f t="shared" si="4"/>
        <v>2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1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1</v>
      </c>
      <c r="BP30" s="105">
        <f t="shared" si="4"/>
        <v>1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>
        <v>1</v>
      </c>
      <c r="Q31" s="107"/>
      <c r="R31" s="107"/>
      <c r="S31" s="107"/>
      <c r="T31" s="107"/>
      <c r="U31" s="107"/>
      <c r="V31" s="107"/>
      <c r="W31" s="107"/>
      <c r="X31" s="107"/>
      <c r="Y31" s="107"/>
      <c r="Z31" s="107">
        <v>1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>
        <v>1</v>
      </c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>
        <v>1</v>
      </c>
      <c r="M36" s="107"/>
      <c r="N36" s="107"/>
      <c r="O36" s="107"/>
      <c r="P36" s="107"/>
      <c r="Q36" s="107"/>
      <c r="R36" s="107">
        <v>1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>
        <v>1</v>
      </c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>
        <v>1</v>
      </c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2</v>
      </c>
      <c r="F41" s="107">
        <v>2</v>
      </c>
      <c r="G41" s="107"/>
      <c r="H41" s="107">
        <v>1</v>
      </c>
      <c r="I41" s="107"/>
      <c r="J41" s="107"/>
      <c r="K41" s="107"/>
      <c r="L41" s="107">
        <v>2</v>
      </c>
      <c r="M41" s="107"/>
      <c r="N41" s="107"/>
      <c r="O41" s="107"/>
      <c r="P41" s="107"/>
      <c r="Q41" s="107"/>
      <c r="R41" s="107">
        <v>2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/>
      <c r="AM41" s="107"/>
      <c r="AN41" s="107"/>
      <c r="AO41" s="107"/>
      <c r="AP41" s="107"/>
      <c r="AQ41" s="107">
        <v>1</v>
      </c>
      <c r="AR41" s="107"/>
      <c r="AS41" s="107">
        <v>1</v>
      </c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3</v>
      </c>
      <c r="G43" s="107"/>
      <c r="H43" s="107"/>
      <c r="I43" s="107"/>
      <c r="J43" s="107"/>
      <c r="K43" s="107"/>
      <c r="L43" s="107">
        <v>1</v>
      </c>
      <c r="M43" s="107"/>
      <c r="N43" s="107"/>
      <c r="O43" s="107"/>
      <c r="P43" s="107"/>
      <c r="Q43" s="107">
        <v>1</v>
      </c>
      <c r="R43" s="107">
        <v>2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3</v>
      </c>
      <c r="AL43" s="107">
        <v>1</v>
      </c>
      <c r="AM43" s="107"/>
      <c r="AN43" s="107"/>
      <c r="AO43" s="107">
        <v>1</v>
      </c>
      <c r="AP43" s="107"/>
      <c r="AQ43" s="107"/>
      <c r="AR43" s="107">
        <v>1</v>
      </c>
      <c r="AS43" s="107">
        <v>1</v>
      </c>
      <c r="AT43" s="107"/>
      <c r="AU43" s="105"/>
      <c r="AV43" s="105"/>
      <c r="AW43" s="105"/>
      <c r="AX43" s="105"/>
      <c r="AY43" s="105">
        <v>1</v>
      </c>
      <c r="AZ43" s="105"/>
      <c r="BA43" s="105">
        <v>1</v>
      </c>
      <c r="BB43" s="105"/>
      <c r="BC43" s="105"/>
      <c r="BD43" s="105"/>
      <c r="BE43" s="105">
        <v>1</v>
      </c>
      <c r="BF43" s="105"/>
      <c r="BG43" s="105"/>
      <c r="BH43" s="105"/>
      <c r="BI43" s="105"/>
      <c r="BJ43" s="105"/>
      <c r="BK43" s="105"/>
      <c r="BL43" s="105"/>
      <c r="BM43" s="105"/>
      <c r="BN43" s="105"/>
      <c r="BO43" s="105">
        <v>1</v>
      </c>
      <c r="BP43" s="105">
        <v>1</v>
      </c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7</v>
      </c>
      <c r="F47" s="107">
        <v>7</v>
      </c>
      <c r="G47" s="107"/>
      <c r="H47" s="107">
        <v>2</v>
      </c>
      <c r="I47" s="107"/>
      <c r="J47" s="107"/>
      <c r="K47" s="107"/>
      <c r="L47" s="107"/>
      <c r="M47" s="107"/>
      <c r="N47" s="107"/>
      <c r="O47" s="107"/>
      <c r="P47" s="107">
        <v>1</v>
      </c>
      <c r="Q47" s="107">
        <v>1</v>
      </c>
      <c r="R47" s="107">
        <v>4</v>
      </c>
      <c r="S47" s="107">
        <v>1</v>
      </c>
      <c r="T47" s="107"/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6</v>
      </c>
      <c r="AL47" s="107">
        <v>1</v>
      </c>
      <c r="AM47" s="107"/>
      <c r="AN47" s="107"/>
      <c r="AO47" s="107"/>
      <c r="AP47" s="107"/>
      <c r="AQ47" s="107">
        <v>1</v>
      </c>
      <c r="AR47" s="107">
        <v>3</v>
      </c>
      <c r="AS47" s="107">
        <v>3</v>
      </c>
      <c r="AT47" s="107"/>
      <c r="AU47" s="105"/>
      <c r="AV47" s="105"/>
      <c r="AW47" s="105"/>
      <c r="AX47" s="105"/>
      <c r="AY47" s="105">
        <v>1</v>
      </c>
      <c r="AZ47" s="105"/>
      <c r="BA47" s="105"/>
      <c r="BB47" s="105">
        <v>1</v>
      </c>
      <c r="BC47" s="105"/>
      <c r="BD47" s="105"/>
      <c r="BE47" s="105">
        <v>1</v>
      </c>
      <c r="BF47" s="105"/>
      <c r="BG47" s="105"/>
      <c r="BH47" s="105"/>
      <c r="BI47" s="105"/>
      <c r="BJ47" s="105">
        <v>1</v>
      </c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>
        <v>5</v>
      </c>
      <c r="G48" s="107"/>
      <c r="H48" s="107">
        <v>3</v>
      </c>
      <c r="I48" s="107">
        <v>2</v>
      </c>
      <c r="J48" s="107"/>
      <c r="K48" s="107"/>
      <c r="L48" s="107"/>
      <c r="M48" s="107"/>
      <c r="N48" s="107"/>
      <c r="O48" s="107"/>
      <c r="P48" s="107">
        <v>2</v>
      </c>
      <c r="Q48" s="107">
        <v>1</v>
      </c>
      <c r="R48" s="107">
        <v>1</v>
      </c>
      <c r="S48" s="107">
        <v>1</v>
      </c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5</v>
      </c>
      <c r="AL48" s="107"/>
      <c r="AM48" s="107"/>
      <c r="AN48" s="107"/>
      <c r="AO48" s="107"/>
      <c r="AP48" s="107"/>
      <c r="AQ48" s="107"/>
      <c r="AR48" s="107">
        <v>5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>
        <v>1</v>
      </c>
      <c r="M57" s="107"/>
      <c r="N57" s="107"/>
      <c r="O57" s="107"/>
      <c r="P57" s="107"/>
      <c r="Q57" s="107"/>
      <c r="R57" s="107"/>
      <c r="S57" s="107">
        <v>1</v>
      </c>
      <c r="T57" s="107"/>
      <c r="U57" s="107">
        <v>1</v>
      </c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>
        <v>1</v>
      </c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6</v>
      </c>
      <c r="F137" s="105">
        <f t="shared" si="12"/>
        <v>6</v>
      </c>
      <c r="G137" s="105">
        <f t="shared" si="12"/>
        <v>0</v>
      </c>
      <c r="H137" s="105">
        <f t="shared" si="12"/>
        <v>2</v>
      </c>
      <c r="I137" s="105">
        <f t="shared" si="12"/>
        <v>2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1</v>
      </c>
      <c r="Q137" s="105">
        <f t="shared" si="12"/>
        <v>1</v>
      </c>
      <c r="R137" s="105">
        <f t="shared" si="12"/>
        <v>4</v>
      </c>
      <c r="S137" s="105">
        <f t="shared" si="12"/>
        <v>0</v>
      </c>
      <c r="T137" s="105">
        <f t="shared" si="12"/>
        <v>0</v>
      </c>
      <c r="U137" s="105">
        <f t="shared" si="12"/>
        <v>1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5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1</v>
      </c>
      <c r="AR137" s="105">
        <f t="shared" si="13"/>
        <v>3</v>
      </c>
      <c r="AS137" s="105">
        <f t="shared" si="13"/>
        <v>2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4</v>
      </c>
      <c r="F177" s="107">
        <v>4</v>
      </c>
      <c r="G177" s="107"/>
      <c r="H177" s="107">
        <v>1</v>
      </c>
      <c r="I177" s="107">
        <v>2</v>
      </c>
      <c r="J177" s="107"/>
      <c r="K177" s="107"/>
      <c r="L177" s="107"/>
      <c r="M177" s="107"/>
      <c r="N177" s="107"/>
      <c r="O177" s="107"/>
      <c r="P177" s="107">
        <v>1</v>
      </c>
      <c r="Q177" s="107">
        <v>1</v>
      </c>
      <c r="R177" s="107">
        <v>2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4</v>
      </c>
      <c r="AL177" s="107"/>
      <c r="AM177" s="107"/>
      <c r="AN177" s="107"/>
      <c r="AO177" s="107"/>
      <c r="AP177" s="107"/>
      <c r="AQ177" s="107"/>
      <c r="AR177" s="107">
        <v>2</v>
      </c>
      <c r="AS177" s="107">
        <v>2</v>
      </c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customHeight="1" x14ac:dyDescent="0.2">
      <c r="A185" s="63">
        <v>173</v>
      </c>
      <c r="B185" s="6">
        <v>166</v>
      </c>
      <c r="C185" s="64" t="s">
        <v>439</v>
      </c>
      <c r="D185" s="64"/>
      <c r="E185" s="107">
        <v>1</v>
      </c>
      <c r="F185" s="107">
        <v>1</v>
      </c>
      <c r="G185" s="107"/>
      <c r="H185" s="107">
        <v>1</v>
      </c>
      <c r="I185" s="107"/>
      <c r="J185" s="107"/>
      <c r="K185" s="107"/>
      <c r="L185" s="107"/>
      <c r="M185" s="107"/>
      <c r="N185" s="107"/>
      <c r="O185" s="107"/>
      <c r="P185" s="107"/>
      <c r="Q185" s="107"/>
      <c r="R185" s="107">
        <v>1</v>
      </c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>
        <v>1</v>
      </c>
      <c r="AL185" s="107"/>
      <c r="AM185" s="107"/>
      <c r="AN185" s="107"/>
      <c r="AO185" s="107"/>
      <c r="AP185" s="107"/>
      <c r="AQ185" s="107"/>
      <c r="AR185" s="107">
        <v>1</v>
      </c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customHeight="1" x14ac:dyDescent="0.2">
      <c r="A204" s="63">
        <v>192</v>
      </c>
      <c r="B204" s="6" t="s">
        <v>465</v>
      </c>
      <c r="C204" s="64" t="s">
        <v>463</v>
      </c>
      <c r="D204" s="64"/>
      <c r="E204" s="107">
        <v>1</v>
      </c>
      <c r="F204" s="107">
        <v>1</v>
      </c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>
        <v>1</v>
      </c>
      <c r="S204" s="107"/>
      <c r="T204" s="107"/>
      <c r="U204" s="107">
        <v>1</v>
      </c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>
        <v>1</v>
      </c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50</v>
      </c>
      <c r="F219" s="105">
        <f t="shared" si="15"/>
        <v>50</v>
      </c>
      <c r="G219" s="105">
        <f t="shared" si="15"/>
        <v>0</v>
      </c>
      <c r="H219" s="105">
        <f t="shared" si="15"/>
        <v>5</v>
      </c>
      <c r="I219" s="105">
        <f t="shared" si="15"/>
        <v>4</v>
      </c>
      <c r="J219" s="105">
        <f t="shared" si="15"/>
        <v>0</v>
      </c>
      <c r="K219" s="105">
        <f t="shared" si="15"/>
        <v>0</v>
      </c>
      <c r="L219" s="105">
        <f t="shared" si="15"/>
        <v>2</v>
      </c>
      <c r="M219" s="105">
        <f t="shared" si="15"/>
        <v>0</v>
      </c>
      <c r="N219" s="105">
        <f t="shared" si="15"/>
        <v>2</v>
      </c>
      <c r="O219" s="105">
        <f t="shared" si="15"/>
        <v>1</v>
      </c>
      <c r="P219" s="105">
        <f t="shared" si="15"/>
        <v>13</v>
      </c>
      <c r="Q219" s="105">
        <f t="shared" si="15"/>
        <v>10</v>
      </c>
      <c r="R219" s="105">
        <f t="shared" si="15"/>
        <v>22</v>
      </c>
      <c r="S219" s="105">
        <f t="shared" si="15"/>
        <v>2</v>
      </c>
      <c r="T219" s="105">
        <f t="shared" si="15"/>
        <v>0</v>
      </c>
      <c r="U219" s="105">
        <f t="shared" si="15"/>
        <v>5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2</v>
      </c>
      <c r="AG219" s="105">
        <f t="shared" si="15"/>
        <v>2</v>
      </c>
      <c r="AH219" s="105">
        <f t="shared" si="15"/>
        <v>1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40</v>
      </c>
      <c r="AL219" s="105">
        <f t="shared" si="16"/>
        <v>13</v>
      </c>
      <c r="AM219" s="105">
        <f t="shared" si="16"/>
        <v>0</v>
      </c>
      <c r="AN219" s="105">
        <f t="shared" si="16"/>
        <v>0</v>
      </c>
      <c r="AO219" s="105">
        <f t="shared" si="16"/>
        <v>2</v>
      </c>
      <c r="AP219" s="105">
        <f t="shared" si="16"/>
        <v>0</v>
      </c>
      <c r="AQ219" s="105">
        <f t="shared" si="16"/>
        <v>5</v>
      </c>
      <c r="AR219" s="105">
        <f t="shared" si="16"/>
        <v>17</v>
      </c>
      <c r="AS219" s="105">
        <f t="shared" si="16"/>
        <v>23</v>
      </c>
      <c r="AT219" s="105">
        <f t="shared" si="16"/>
        <v>2</v>
      </c>
      <c r="AU219" s="105">
        <f t="shared" si="16"/>
        <v>1</v>
      </c>
      <c r="AV219" s="105">
        <f t="shared" si="16"/>
        <v>0</v>
      </c>
      <c r="AW219" s="105">
        <f t="shared" si="16"/>
        <v>5</v>
      </c>
      <c r="AX219" s="105">
        <f t="shared" si="16"/>
        <v>2</v>
      </c>
      <c r="AY219" s="105">
        <f t="shared" si="16"/>
        <v>14</v>
      </c>
      <c r="AZ219" s="105">
        <f t="shared" si="16"/>
        <v>9</v>
      </c>
      <c r="BA219" s="105">
        <f t="shared" si="16"/>
        <v>2</v>
      </c>
      <c r="BB219" s="105">
        <f t="shared" si="16"/>
        <v>3</v>
      </c>
      <c r="BC219" s="105">
        <f t="shared" si="16"/>
        <v>3</v>
      </c>
      <c r="BD219" s="105">
        <f t="shared" si="16"/>
        <v>0</v>
      </c>
      <c r="BE219" s="105">
        <f t="shared" si="16"/>
        <v>9</v>
      </c>
      <c r="BF219" s="105">
        <f t="shared" si="16"/>
        <v>0</v>
      </c>
      <c r="BG219" s="105">
        <f t="shared" si="16"/>
        <v>0</v>
      </c>
      <c r="BH219" s="105">
        <f t="shared" si="16"/>
        <v>2</v>
      </c>
      <c r="BI219" s="105">
        <f t="shared" si="16"/>
        <v>0</v>
      </c>
      <c r="BJ219" s="105">
        <f t="shared" si="16"/>
        <v>8</v>
      </c>
      <c r="BK219" s="105">
        <f t="shared" si="16"/>
        <v>4</v>
      </c>
      <c r="BL219" s="105">
        <f t="shared" si="16"/>
        <v>3</v>
      </c>
      <c r="BM219" s="105">
        <f t="shared" si="16"/>
        <v>1</v>
      </c>
      <c r="BN219" s="105">
        <f t="shared" si="16"/>
        <v>0</v>
      </c>
      <c r="BO219" s="105">
        <f t="shared" si="16"/>
        <v>1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21</v>
      </c>
      <c r="F220" s="107">
        <v>21</v>
      </c>
      <c r="G220" s="107"/>
      <c r="H220" s="107">
        <v>2</v>
      </c>
      <c r="I220" s="107"/>
      <c r="J220" s="107"/>
      <c r="K220" s="107"/>
      <c r="L220" s="107">
        <v>1</v>
      </c>
      <c r="M220" s="107"/>
      <c r="N220" s="107"/>
      <c r="O220" s="107">
        <v>1</v>
      </c>
      <c r="P220" s="107">
        <v>7</v>
      </c>
      <c r="Q220" s="107">
        <v>1</v>
      </c>
      <c r="R220" s="107">
        <v>12</v>
      </c>
      <c r="S220" s="107"/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>
        <v>1</v>
      </c>
      <c r="AG220" s="107"/>
      <c r="AH220" s="107">
        <v>1</v>
      </c>
      <c r="AI220" s="107"/>
      <c r="AJ220" s="107"/>
      <c r="AK220" s="107">
        <v>18</v>
      </c>
      <c r="AL220" s="107">
        <v>3</v>
      </c>
      <c r="AM220" s="107"/>
      <c r="AN220" s="107"/>
      <c r="AO220" s="107">
        <v>1</v>
      </c>
      <c r="AP220" s="107"/>
      <c r="AQ220" s="107">
        <v>2</v>
      </c>
      <c r="AR220" s="107">
        <v>7</v>
      </c>
      <c r="AS220" s="107">
        <v>11</v>
      </c>
      <c r="AT220" s="107"/>
      <c r="AU220" s="105"/>
      <c r="AV220" s="105"/>
      <c r="AW220" s="105">
        <v>5</v>
      </c>
      <c r="AX220" s="105">
        <v>1</v>
      </c>
      <c r="AY220" s="105">
        <v>3</v>
      </c>
      <c r="AZ220" s="105">
        <v>3</v>
      </c>
      <c r="BA220" s="105"/>
      <c r="BB220" s="105"/>
      <c r="BC220" s="105">
        <v>2</v>
      </c>
      <c r="BD220" s="105"/>
      <c r="BE220" s="105"/>
      <c r="BF220" s="105"/>
      <c r="BG220" s="105"/>
      <c r="BH220" s="105">
        <v>1</v>
      </c>
      <c r="BI220" s="105"/>
      <c r="BJ220" s="105">
        <v>2</v>
      </c>
      <c r="BK220" s="105">
        <v>1</v>
      </c>
      <c r="BL220" s="105">
        <v>1</v>
      </c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5</v>
      </c>
      <c r="F221" s="107">
        <v>5</v>
      </c>
      <c r="G221" s="107"/>
      <c r="H221" s="107"/>
      <c r="I221" s="107"/>
      <c r="J221" s="107"/>
      <c r="K221" s="107"/>
      <c r="L221" s="107">
        <v>1</v>
      </c>
      <c r="M221" s="107"/>
      <c r="N221" s="107"/>
      <c r="O221" s="107"/>
      <c r="P221" s="107">
        <v>1</v>
      </c>
      <c r="Q221" s="107">
        <v>4</v>
      </c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5</v>
      </c>
      <c r="AL221" s="107">
        <v>3</v>
      </c>
      <c r="AM221" s="107"/>
      <c r="AN221" s="107"/>
      <c r="AO221" s="107"/>
      <c r="AP221" s="107"/>
      <c r="AQ221" s="107"/>
      <c r="AR221" s="107">
        <v>1</v>
      </c>
      <c r="AS221" s="107">
        <v>3</v>
      </c>
      <c r="AT221" s="107"/>
      <c r="AU221" s="105">
        <v>1</v>
      </c>
      <c r="AV221" s="105"/>
      <c r="AW221" s="105"/>
      <c r="AX221" s="105"/>
      <c r="AY221" s="105">
        <v>3</v>
      </c>
      <c r="AZ221" s="105">
        <v>3</v>
      </c>
      <c r="BA221" s="105"/>
      <c r="BB221" s="105"/>
      <c r="BC221" s="105">
        <v>1</v>
      </c>
      <c r="BD221" s="105"/>
      <c r="BE221" s="105">
        <v>2</v>
      </c>
      <c r="BF221" s="105"/>
      <c r="BG221" s="105"/>
      <c r="BH221" s="105"/>
      <c r="BI221" s="105"/>
      <c r="BJ221" s="105">
        <v>1</v>
      </c>
      <c r="BK221" s="105">
        <v>2</v>
      </c>
      <c r="BL221" s="105">
        <v>2</v>
      </c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16</v>
      </c>
      <c r="F222" s="107">
        <v>16</v>
      </c>
      <c r="G222" s="107"/>
      <c r="H222" s="107"/>
      <c r="I222" s="107">
        <v>4</v>
      </c>
      <c r="J222" s="107"/>
      <c r="K222" s="107"/>
      <c r="L222" s="107"/>
      <c r="M222" s="107"/>
      <c r="N222" s="107">
        <v>2</v>
      </c>
      <c r="O222" s="107"/>
      <c r="P222" s="107">
        <v>2</v>
      </c>
      <c r="Q222" s="107">
        <v>5</v>
      </c>
      <c r="R222" s="107">
        <v>7</v>
      </c>
      <c r="S222" s="107"/>
      <c r="T222" s="107"/>
      <c r="U222" s="107">
        <v>2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>
        <v>1</v>
      </c>
      <c r="AH222" s="107"/>
      <c r="AI222" s="107"/>
      <c r="AJ222" s="107"/>
      <c r="AK222" s="107">
        <v>12</v>
      </c>
      <c r="AL222" s="107">
        <v>7</v>
      </c>
      <c r="AM222" s="107"/>
      <c r="AN222" s="107"/>
      <c r="AO222" s="107"/>
      <c r="AP222" s="107"/>
      <c r="AQ222" s="107">
        <v>1</v>
      </c>
      <c r="AR222" s="107">
        <v>6</v>
      </c>
      <c r="AS222" s="107">
        <v>7</v>
      </c>
      <c r="AT222" s="107">
        <v>2</v>
      </c>
      <c r="AU222" s="105"/>
      <c r="AV222" s="105"/>
      <c r="AW222" s="105"/>
      <c r="AX222" s="105">
        <v>1</v>
      </c>
      <c r="AY222" s="105">
        <v>8</v>
      </c>
      <c r="AZ222" s="105">
        <v>3</v>
      </c>
      <c r="BA222" s="105">
        <v>2</v>
      </c>
      <c r="BB222" s="105">
        <v>3</v>
      </c>
      <c r="BC222" s="105"/>
      <c r="BD222" s="105"/>
      <c r="BE222" s="105">
        <v>7</v>
      </c>
      <c r="BF222" s="105"/>
      <c r="BG222" s="105"/>
      <c r="BH222" s="105">
        <v>1</v>
      </c>
      <c r="BI222" s="105"/>
      <c r="BJ222" s="105">
        <v>5</v>
      </c>
      <c r="BK222" s="105">
        <v>1</v>
      </c>
      <c r="BL222" s="105"/>
      <c r="BM222" s="105">
        <v>1</v>
      </c>
      <c r="BN222" s="105"/>
      <c r="BO222" s="105">
        <v>1</v>
      </c>
      <c r="BP222" s="105"/>
      <c r="BQ222" s="105"/>
      <c r="BR222" s="105">
        <v>1</v>
      </c>
      <c r="BS222" s="105"/>
    </row>
    <row r="223" spans="1:71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1</v>
      </c>
      <c r="F223" s="107">
        <v>1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>
        <v>1</v>
      </c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>
        <v>1</v>
      </c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>
        <v>1</v>
      </c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>
        <v>1</v>
      </c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>
        <v>1</v>
      </c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>
        <v>1</v>
      </c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>
        <v>1</v>
      </c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4</v>
      </c>
      <c r="F240" s="107">
        <v>4</v>
      </c>
      <c r="G240" s="107"/>
      <c r="H240" s="107">
        <v>2</v>
      </c>
      <c r="I240" s="107"/>
      <c r="J240" s="107"/>
      <c r="K240" s="107"/>
      <c r="L240" s="107"/>
      <c r="M240" s="107"/>
      <c r="N240" s="107"/>
      <c r="O240" s="107"/>
      <c r="P240" s="107">
        <v>1</v>
      </c>
      <c r="Q240" s="107"/>
      <c r="R240" s="107">
        <v>2</v>
      </c>
      <c r="S240" s="107">
        <v>1</v>
      </c>
      <c r="T240" s="107"/>
      <c r="U240" s="107">
        <v>1</v>
      </c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3</v>
      </c>
      <c r="AL240" s="107"/>
      <c r="AM240" s="107"/>
      <c r="AN240" s="107"/>
      <c r="AO240" s="107"/>
      <c r="AP240" s="107"/>
      <c r="AQ240" s="107">
        <v>1</v>
      </c>
      <c r="AR240" s="107">
        <v>1</v>
      </c>
      <c r="AS240" s="107">
        <v>2</v>
      </c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>
        <v>1</v>
      </c>
      <c r="Q244" s="107"/>
      <c r="R244" s="107"/>
      <c r="S244" s="107"/>
      <c r="T244" s="107"/>
      <c r="U244" s="107">
        <v>1</v>
      </c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>
        <v>1</v>
      </c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8</v>
      </c>
      <c r="F437" s="105">
        <f t="shared" si="24"/>
        <v>8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1</v>
      </c>
      <c r="R437" s="105">
        <f t="shared" si="24"/>
        <v>5</v>
      </c>
      <c r="S437" s="105">
        <f t="shared" si="24"/>
        <v>2</v>
      </c>
      <c r="T437" s="105">
        <f t="shared" si="24"/>
        <v>0</v>
      </c>
      <c r="U437" s="105">
        <f t="shared" si="24"/>
        <v>2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6</v>
      </c>
      <c r="AL437" s="105">
        <f t="shared" si="25"/>
        <v>1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1</v>
      </c>
      <c r="AQ437" s="105">
        <f t="shared" si="25"/>
        <v>0</v>
      </c>
      <c r="AR437" s="105">
        <f t="shared" si="25"/>
        <v>4</v>
      </c>
      <c r="AS437" s="105">
        <f t="shared" si="25"/>
        <v>3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1</v>
      </c>
      <c r="AZ437" s="105">
        <f t="shared" si="25"/>
        <v>1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1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1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1</v>
      </c>
      <c r="F455" s="107">
        <v>1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>
        <v>1</v>
      </c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</v>
      </c>
      <c r="AL455" s="107">
        <v>1</v>
      </c>
      <c r="AM455" s="107"/>
      <c r="AN455" s="107"/>
      <c r="AO455" s="107"/>
      <c r="AP455" s="107"/>
      <c r="AQ455" s="107"/>
      <c r="AR455" s="107"/>
      <c r="AS455" s="107">
        <v>1</v>
      </c>
      <c r="AT455" s="107"/>
      <c r="AU455" s="105"/>
      <c r="AV455" s="105"/>
      <c r="AW455" s="105"/>
      <c r="AX455" s="105"/>
      <c r="AY455" s="105">
        <v>1</v>
      </c>
      <c r="AZ455" s="105">
        <v>1</v>
      </c>
      <c r="BA455" s="105"/>
      <c r="BB455" s="105"/>
      <c r="BC455" s="105"/>
      <c r="BD455" s="105"/>
      <c r="BE455" s="105">
        <v>1</v>
      </c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>
        <v>1</v>
      </c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6</v>
      </c>
      <c r="F466" s="107">
        <v>6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5</v>
      </c>
      <c r="S466" s="107">
        <v>1</v>
      </c>
      <c r="T466" s="107"/>
      <c r="U466" s="107">
        <v>2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4</v>
      </c>
      <c r="AL466" s="107"/>
      <c r="AM466" s="107"/>
      <c r="AN466" s="107"/>
      <c r="AO466" s="107"/>
      <c r="AP466" s="107">
        <v>1</v>
      </c>
      <c r="AQ466" s="107"/>
      <c r="AR466" s="107">
        <v>3</v>
      </c>
      <c r="AS466" s="107">
        <v>2</v>
      </c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>
        <v>1</v>
      </c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>
        <v>1</v>
      </c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15</v>
      </c>
      <c r="F506" s="105">
        <f t="shared" si="30"/>
        <v>15</v>
      </c>
      <c r="G506" s="105">
        <f t="shared" si="30"/>
        <v>0</v>
      </c>
      <c r="H506" s="105">
        <f t="shared" si="30"/>
        <v>1</v>
      </c>
      <c r="I506" s="105">
        <f t="shared" si="30"/>
        <v>2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2</v>
      </c>
      <c r="O506" s="105">
        <f t="shared" si="30"/>
        <v>0</v>
      </c>
      <c r="P506" s="105">
        <f t="shared" si="30"/>
        <v>3</v>
      </c>
      <c r="Q506" s="105">
        <f t="shared" si="30"/>
        <v>2</v>
      </c>
      <c r="R506" s="105">
        <f t="shared" si="30"/>
        <v>7</v>
      </c>
      <c r="S506" s="105">
        <f t="shared" si="30"/>
        <v>1</v>
      </c>
      <c r="T506" s="105">
        <f t="shared" si="30"/>
        <v>0</v>
      </c>
      <c r="U506" s="105">
        <f t="shared" si="30"/>
        <v>2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1</v>
      </c>
      <c r="AF506" s="105">
        <f t="shared" si="30"/>
        <v>2</v>
      </c>
      <c r="AG506" s="105">
        <f t="shared" si="30"/>
        <v>1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9</v>
      </c>
      <c r="AL506" s="105">
        <f t="shared" si="31"/>
        <v>2</v>
      </c>
      <c r="AM506" s="105">
        <f t="shared" si="31"/>
        <v>0</v>
      </c>
      <c r="AN506" s="105">
        <f t="shared" si="31"/>
        <v>0</v>
      </c>
      <c r="AO506" s="105">
        <f t="shared" si="31"/>
        <v>1</v>
      </c>
      <c r="AP506" s="105">
        <f t="shared" si="31"/>
        <v>0</v>
      </c>
      <c r="AQ506" s="105">
        <f t="shared" si="31"/>
        <v>1</v>
      </c>
      <c r="AR506" s="105">
        <f t="shared" si="31"/>
        <v>7</v>
      </c>
      <c r="AS506" s="105">
        <f t="shared" si="31"/>
        <v>6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1</v>
      </c>
      <c r="AX506" s="105">
        <f t="shared" si="31"/>
        <v>0</v>
      </c>
      <c r="AY506" s="105">
        <f t="shared" si="31"/>
        <v>2</v>
      </c>
      <c r="AZ506" s="105">
        <f t="shared" si="31"/>
        <v>1</v>
      </c>
      <c r="BA506" s="105">
        <f t="shared" si="31"/>
        <v>0</v>
      </c>
      <c r="BB506" s="105">
        <f t="shared" si="31"/>
        <v>1</v>
      </c>
      <c r="BC506" s="105">
        <f t="shared" si="31"/>
        <v>1</v>
      </c>
      <c r="BD506" s="105">
        <f t="shared" si="31"/>
        <v>0</v>
      </c>
      <c r="BE506" s="105">
        <f t="shared" si="31"/>
        <v>1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1</v>
      </c>
      <c r="BK506" s="105">
        <f t="shared" si="31"/>
        <v>1</v>
      </c>
      <c r="BL506" s="105">
        <f t="shared" si="31"/>
        <v>1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4</v>
      </c>
      <c r="F533" s="107">
        <v>4</v>
      </c>
      <c r="G533" s="107"/>
      <c r="H533" s="107">
        <v>1</v>
      </c>
      <c r="I533" s="107"/>
      <c r="J533" s="107"/>
      <c r="K533" s="107"/>
      <c r="L533" s="107"/>
      <c r="M533" s="107"/>
      <c r="N533" s="107"/>
      <c r="O533" s="107"/>
      <c r="P533" s="107"/>
      <c r="Q533" s="107">
        <v>1</v>
      </c>
      <c r="R533" s="107">
        <v>3</v>
      </c>
      <c r="S533" s="107"/>
      <c r="T533" s="107"/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3</v>
      </c>
      <c r="AL533" s="107">
        <v>1</v>
      </c>
      <c r="AM533" s="107"/>
      <c r="AN533" s="107"/>
      <c r="AO533" s="107"/>
      <c r="AP533" s="107"/>
      <c r="AQ533" s="107">
        <v>1</v>
      </c>
      <c r="AR533" s="107">
        <v>1</v>
      </c>
      <c r="AS533" s="107">
        <v>2</v>
      </c>
      <c r="AT533" s="107"/>
      <c r="AU533" s="105"/>
      <c r="AV533" s="105"/>
      <c r="AW533" s="105">
        <v>1</v>
      </c>
      <c r="AX533" s="105"/>
      <c r="AY533" s="105">
        <v>1</v>
      </c>
      <c r="AZ533" s="105"/>
      <c r="BA533" s="105"/>
      <c r="BB533" s="105">
        <v>1</v>
      </c>
      <c r="BC533" s="105"/>
      <c r="BD533" s="105"/>
      <c r="BE533" s="105">
        <v>1</v>
      </c>
      <c r="BF533" s="105"/>
      <c r="BG533" s="105"/>
      <c r="BH533" s="105"/>
      <c r="BI533" s="105"/>
      <c r="BJ533" s="105"/>
      <c r="BK533" s="105">
        <v>1</v>
      </c>
      <c r="BL533" s="105">
        <v>1</v>
      </c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7</v>
      </c>
      <c r="F536" s="107">
        <v>7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>
        <v>2</v>
      </c>
      <c r="Q536" s="107"/>
      <c r="R536" s="107">
        <v>4</v>
      </c>
      <c r="S536" s="107">
        <v>1</v>
      </c>
      <c r="T536" s="107"/>
      <c r="U536" s="107">
        <v>1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>
        <v>1</v>
      </c>
      <c r="AF536" s="107"/>
      <c r="AG536" s="107">
        <v>1</v>
      </c>
      <c r="AH536" s="107"/>
      <c r="AI536" s="107"/>
      <c r="AJ536" s="107"/>
      <c r="AK536" s="107">
        <v>4</v>
      </c>
      <c r="AL536" s="107"/>
      <c r="AM536" s="107"/>
      <c r="AN536" s="107"/>
      <c r="AO536" s="107">
        <v>1</v>
      </c>
      <c r="AP536" s="107"/>
      <c r="AQ536" s="107"/>
      <c r="AR536" s="107">
        <v>5</v>
      </c>
      <c r="AS536" s="107">
        <v>1</v>
      </c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>
        <v>1</v>
      </c>
      <c r="M540" s="107"/>
      <c r="N540" s="107"/>
      <c r="O540" s="107"/>
      <c r="P540" s="107">
        <v>1</v>
      </c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>
        <v>2</v>
      </c>
      <c r="J541" s="107"/>
      <c r="K541" s="107"/>
      <c r="L541" s="107"/>
      <c r="M541" s="107"/>
      <c r="N541" s="107">
        <v>2</v>
      </c>
      <c r="O541" s="107"/>
      <c r="P541" s="107"/>
      <c r="Q541" s="107">
        <v>1</v>
      </c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2</v>
      </c>
      <c r="AG541" s="107"/>
      <c r="AH541" s="107"/>
      <c r="AI541" s="107"/>
      <c r="AJ541" s="107"/>
      <c r="AK541" s="107">
        <v>1</v>
      </c>
      <c r="AL541" s="107">
        <v>1</v>
      </c>
      <c r="AM541" s="107"/>
      <c r="AN541" s="107"/>
      <c r="AO541" s="107"/>
      <c r="AP541" s="107"/>
      <c r="AQ541" s="107"/>
      <c r="AR541" s="107"/>
      <c r="AS541" s="107">
        <v>3</v>
      </c>
      <c r="AT541" s="107"/>
      <c r="AU541" s="105"/>
      <c r="AV541" s="105"/>
      <c r="AW541" s="105"/>
      <c r="AX541" s="105"/>
      <c r="AY541" s="105">
        <v>1</v>
      </c>
      <c r="AZ541" s="105">
        <v>1</v>
      </c>
      <c r="BA541" s="105"/>
      <c r="BB541" s="105"/>
      <c r="BC541" s="105">
        <v>1</v>
      </c>
      <c r="BD541" s="105"/>
      <c r="BE541" s="105"/>
      <c r="BF541" s="105"/>
      <c r="BG541" s="105"/>
      <c r="BH541" s="105"/>
      <c r="BI541" s="105"/>
      <c r="BJ541" s="105">
        <v>1</v>
      </c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</v>
      </c>
      <c r="F548" s="105">
        <f t="shared" si="33"/>
        <v>1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1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1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1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1</v>
      </c>
      <c r="AZ548" s="105">
        <f t="shared" si="34"/>
        <v>0</v>
      </c>
      <c r="BA548" s="105">
        <f t="shared" si="34"/>
        <v>0</v>
      </c>
      <c r="BB548" s="105">
        <f t="shared" si="34"/>
        <v>1</v>
      </c>
      <c r="BC548" s="105">
        <f t="shared" si="34"/>
        <v>0</v>
      </c>
      <c r="BD548" s="105">
        <f t="shared" si="34"/>
        <v>0</v>
      </c>
      <c r="BE548" s="105">
        <f t="shared" si="34"/>
        <v>1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1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>
        <v>1</v>
      </c>
      <c r="M556" s="107"/>
      <c r="N556" s="107"/>
      <c r="O556" s="107"/>
      <c r="P556" s="107"/>
      <c r="Q556" s="107"/>
      <c r="R556" s="107">
        <v>1</v>
      </c>
      <c r="S556" s="107"/>
      <c r="T556" s="107"/>
      <c r="U556" s="107">
        <v>1</v>
      </c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>
        <v>1</v>
      </c>
      <c r="AS556" s="107"/>
      <c r="AT556" s="107"/>
      <c r="AU556" s="105"/>
      <c r="AV556" s="105"/>
      <c r="AW556" s="105"/>
      <c r="AX556" s="105"/>
      <c r="AY556" s="105">
        <v>1</v>
      </c>
      <c r="AZ556" s="105"/>
      <c r="BA556" s="105"/>
      <c r="BB556" s="105">
        <v>1</v>
      </c>
      <c r="BC556" s="105"/>
      <c r="BD556" s="105"/>
      <c r="BE556" s="105">
        <v>1</v>
      </c>
      <c r="BF556" s="105"/>
      <c r="BG556" s="105"/>
      <c r="BH556" s="105"/>
      <c r="BI556" s="105"/>
      <c r="BJ556" s="105">
        <v>1</v>
      </c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20</v>
      </c>
      <c r="F592" s="105">
        <f t="shared" si="36"/>
        <v>18</v>
      </c>
      <c r="G592" s="105">
        <f t="shared" si="36"/>
        <v>1</v>
      </c>
      <c r="H592" s="105">
        <f t="shared" si="36"/>
        <v>2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1</v>
      </c>
      <c r="N592" s="105">
        <f t="shared" si="36"/>
        <v>0</v>
      </c>
      <c r="O592" s="105">
        <f t="shared" si="36"/>
        <v>0</v>
      </c>
      <c r="P592" s="105">
        <f t="shared" si="36"/>
        <v>3</v>
      </c>
      <c r="Q592" s="105">
        <f t="shared" si="36"/>
        <v>4</v>
      </c>
      <c r="R592" s="105">
        <f t="shared" si="36"/>
        <v>11</v>
      </c>
      <c r="S592" s="105">
        <f t="shared" si="36"/>
        <v>2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1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1</v>
      </c>
      <c r="AK592" s="105">
        <f t="shared" ref="AK592:BS592" si="37">SUM(AK594:AK656)</f>
        <v>18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1</v>
      </c>
      <c r="AP592" s="105">
        <f t="shared" si="37"/>
        <v>0</v>
      </c>
      <c r="AQ592" s="105">
        <f t="shared" si="37"/>
        <v>2</v>
      </c>
      <c r="AR592" s="105">
        <f t="shared" si="37"/>
        <v>9</v>
      </c>
      <c r="AS592" s="105">
        <f t="shared" si="37"/>
        <v>8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2</v>
      </c>
      <c r="AX592" s="105">
        <f t="shared" si="37"/>
        <v>2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20</v>
      </c>
      <c r="F593" s="105">
        <f t="shared" si="38"/>
        <v>18</v>
      </c>
      <c r="G593" s="105">
        <f t="shared" si="38"/>
        <v>1</v>
      </c>
      <c r="H593" s="105">
        <f t="shared" si="38"/>
        <v>2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1</v>
      </c>
      <c r="N593" s="105">
        <f t="shared" si="38"/>
        <v>0</v>
      </c>
      <c r="O593" s="105">
        <f t="shared" si="38"/>
        <v>0</v>
      </c>
      <c r="P593" s="105">
        <f t="shared" si="38"/>
        <v>3</v>
      </c>
      <c r="Q593" s="105">
        <f t="shared" si="38"/>
        <v>4</v>
      </c>
      <c r="R593" s="105">
        <f t="shared" si="38"/>
        <v>11</v>
      </c>
      <c r="S593" s="105">
        <f t="shared" si="38"/>
        <v>2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1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1</v>
      </c>
      <c r="AK593" s="105">
        <f t="shared" ref="AK593:BP593" si="39">SUM(AK594:AK633)</f>
        <v>18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1</v>
      </c>
      <c r="AP593" s="105">
        <f t="shared" si="39"/>
        <v>0</v>
      </c>
      <c r="AQ593" s="105">
        <f t="shared" si="39"/>
        <v>2</v>
      </c>
      <c r="AR593" s="105">
        <f t="shared" si="39"/>
        <v>9</v>
      </c>
      <c r="AS593" s="105">
        <f t="shared" si="39"/>
        <v>8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2</v>
      </c>
      <c r="AX593" s="105">
        <f t="shared" si="39"/>
        <v>2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13</v>
      </c>
      <c r="F605" s="107">
        <v>13</v>
      </c>
      <c r="G605" s="107"/>
      <c r="H605" s="107">
        <v>1</v>
      </c>
      <c r="I605" s="107"/>
      <c r="J605" s="107"/>
      <c r="K605" s="107"/>
      <c r="L605" s="107"/>
      <c r="M605" s="107">
        <v>1</v>
      </c>
      <c r="N605" s="107"/>
      <c r="O605" s="107"/>
      <c r="P605" s="107">
        <v>3</v>
      </c>
      <c r="Q605" s="107">
        <v>1</v>
      </c>
      <c r="R605" s="107">
        <v>7</v>
      </c>
      <c r="S605" s="107">
        <v>2</v>
      </c>
      <c r="T605" s="107"/>
      <c r="U605" s="107"/>
      <c r="V605" s="107"/>
      <c r="W605" s="107"/>
      <c r="X605" s="107"/>
      <c r="Y605" s="107"/>
      <c r="Z605" s="107">
        <v>1</v>
      </c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>
        <v>1</v>
      </c>
      <c r="AK605" s="107">
        <v>11</v>
      </c>
      <c r="AL605" s="107"/>
      <c r="AM605" s="107"/>
      <c r="AN605" s="107"/>
      <c r="AO605" s="107">
        <v>1</v>
      </c>
      <c r="AP605" s="107"/>
      <c r="AQ605" s="107">
        <v>1</v>
      </c>
      <c r="AR605" s="107">
        <v>4</v>
      </c>
      <c r="AS605" s="107">
        <v>7</v>
      </c>
      <c r="AT605" s="107"/>
      <c r="AU605" s="105"/>
      <c r="AV605" s="105"/>
      <c r="AW605" s="105">
        <v>1</v>
      </c>
      <c r="AX605" s="105">
        <v>1</v>
      </c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3</v>
      </c>
      <c r="F606" s="107">
        <v>3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>
        <v>2</v>
      </c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3</v>
      </c>
      <c r="AL606" s="107"/>
      <c r="AM606" s="107"/>
      <c r="AN606" s="107"/>
      <c r="AO606" s="107"/>
      <c r="AP606" s="107"/>
      <c r="AQ606" s="107"/>
      <c r="AR606" s="107">
        <v>3</v>
      </c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/>
      <c r="G607" s="107">
        <v>1</v>
      </c>
      <c r="H607" s="107">
        <v>1</v>
      </c>
      <c r="I607" s="107"/>
      <c r="J607" s="107"/>
      <c r="K607" s="107"/>
      <c r="L607" s="107"/>
      <c r="M607" s="107"/>
      <c r="N607" s="107"/>
      <c r="O607" s="107"/>
      <c r="P607" s="107"/>
      <c r="Q607" s="107">
        <v>1</v>
      </c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>
        <v>1</v>
      </c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</v>
      </c>
      <c r="F608" s="107">
        <v>2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2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2</v>
      </c>
      <c r="AL608" s="107"/>
      <c r="AM608" s="107"/>
      <c r="AN608" s="107"/>
      <c r="AO608" s="107"/>
      <c r="AP608" s="107"/>
      <c r="AQ608" s="107">
        <v>1</v>
      </c>
      <c r="AR608" s="107"/>
      <c r="AS608" s="107">
        <v>1</v>
      </c>
      <c r="AT608" s="107"/>
      <c r="AU608" s="105"/>
      <c r="AV608" s="105"/>
      <c r="AW608" s="105">
        <v>1</v>
      </c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1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>
        <v>1</v>
      </c>
      <c r="AS609" s="107"/>
      <c r="AT609" s="107"/>
      <c r="AU609" s="105"/>
      <c r="AV609" s="105"/>
      <c r="AW609" s="105"/>
      <c r="AX609" s="105">
        <v>1</v>
      </c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5</v>
      </c>
      <c r="F681" s="145">
        <f t="shared" si="44"/>
        <v>5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3</v>
      </c>
      <c r="Q681" s="145">
        <f t="shared" si="44"/>
        <v>1</v>
      </c>
      <c r="R681" s="145">
        <f t="shared" si="44"/>
        <v>0</v>
      </c>
      <c r="S681" s="145">
        <f t="shared" si="44"/>
        <v>1</v>
      </c>
      <c r="T681" s="145">
        <f t="shared" si="44"/>
        <v>0</v>
      </c>
      <c r="U681" s="145">
        <f t="shared" si="44"/>
        <v>1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4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1</v>
      </c>
      <c r="AS681" s="145">
        <f t="shared" si="45"/>
        <v>2</v>
      </c>
      <c r="AT681" s="145">
        <f t="shared" si="45"/>
        <v>1</v>
      </c>
      <c r="AU681" s="145">
        <f t="shared" si="45"/>
        <v>1</v>
      </c>
      <c r="AV681" s="145">
        <f t="shared" si="45"/>
        <v>0</v>
      </c>
      <c r="AW681" s="145">
        <f t="shared" si="45"/>
        <v>1</v>
      </c>
      <c r="AX681" s="145">
        <f t="shared" si="45"/>
        <v>1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customHeight="1" x14ac:dyDescent="0.2">
      <c r="A682" s="63">
        <v>670</v>
      </c>
      <c r="B682" s="6" t="s">
        <v>1093</v>
      </c>
      <c r="C682" s="64" t="s">
        <v>1094</v>
      </c>
      <c r="D682" s="64"/>
      <c r="E682" s="107">
        <v>1</v>
      </c>
      <c r="F682" s="107">
        <v>1</v>
      </c>
      <c r="G682" s="107"/>
      <c r="H682" s="107"/>
      <c r="I682" s="107"/>
      <c r="J682" s="107"/>
      <c r="K682" s="107"/>
      <c r="L682" s="107"/>
      <c r="M682" s="107"/>
      <c r="N682" s="107"/>
      <c r="O682" s="107"/>
      <c r="P682" s="107">
        <v>1</v>
      </c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>
        <v>1</v>
      </c>
      <c r="AL682" s="107"/>
      <c r="AM682" s="107"/>
      <c r="AN682" s="107"/>
      <c r="AO682" s="107"/>
      <c r="AP682" s="107"/>
      <c r="AQ682" s="107"/>
      <c r="AR682" s="107"/>
      <c r="AS682" s="107">
        <v>1</v>
      </c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>
        <v>1</v>
      </c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/>
      <c r="AS695" s="107"/>
      <c r="AT695" s="107">
        <v>1</v>
      </c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3</v>
      </c>
      <c r="F739" s="107">
        <v>3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>
        <v>2</v>
      </c>
      <c r="Q739" s="107"/>
      <c r="R739" s="107"/>
      <c r="S739" s="107">
        <v>1</v>
      </c>
      <c r="T739" s="107"/>
      <c r="U739" s="107">
        <v>1</v>
      </c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2</v>
      </c>
      <c r="AL739" s="107"/>
      <c r="AM739" s="107"/>
      <c r="AN739" s="107"/>
      <c r="AO739" s="107"/>
      <c r="AP739" s="107"/>
      <c r="AQ739" s="107"/>
      <c r="AR739" s="107">
        <v>1</v>
      </c>
      <c r="AS739" s="107">
        <v>1</v>
      </c>
      <c r="AT739" s="107"/>
      <c r="AU739" s="105">
        <v>1</v>
      </c>
      <c r="AV739" s="105"/>
      <c r="AW739" s="105">
        <v>1</v>
      </c>
      <c r="AX739" s="105">
        <v>1</v>
      </c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2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2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1</v>
      </c>
      <c r="BA818" s="145">
        <f t="shared" si="54"/>
        <v>0</v>
      </c>
      <c r="BB818" s="145">
        <f t="shared" si="54"/>
        <v>0</v>
      </c>
      <c r="BC818" s="145">
        <f t="shared" si="54"/>
        <v>1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customHeight="1" x14ac:dyDescent="0.2">
      <c r="A856" s="63">
        <v>844</v>
      </c>
      <c r="B856" s="6" t="s">
        <v>1322</v>
      </c>
      <c r="C856" s="64" t="s">
        <v>1323</v>
      </c>
      <c r="D856" s="64"/>
      <c r="E856" s="107">
        <v>1</v>
      </c>
      <c r="F856" s="107">
        <v>1</v>
      </c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>
        <v>1</v>
      </c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>
        <v>1</v>
      </c>
      <c r="AL856" s="107"/>
      <c r="AM856" s="107"/>
      <c r="AN856" s="107"/>
      <c r="AO856" s="107"/>
      <c r="AP856" s="107"/>
      <c r="AQ856" s="107"/>
      <c r="AR856" s="107">
        <v>1</v>
      </c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/>
      <c r="AR871" s="107">
        <v>1</v>
      </c>
      <c r="AS871" s="107"/>
      <c r="AT871" s="107"/>
      <c r="AU871" s="105"/>
      <c r="AV871" s="105"/>
      <c r="AW871" s="105"/>
      <c r="AX871" s="105"/>
      <c r="AY871" s="105">
        <v>1</v>
      </c>
      <c r="AZ871" s="105">
        <v>1</v>
      </c>
      <c r="BA871" s="105"/>
      <c r="BB871" s="105"/>
      <c r="BC871" s="105">
        <v>1</v>
      </c>
      <c r="BD871" s="105"/>
      <c r="BE871" s="105"/>
      <c r="BF871" s="105"/>
      <c r="BG871" s="105"/>
      <c r="BH871" s="105"/>
      <c r="BI871" s="105"/>
      <c r="BJ871" s="105">
        <v>1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14</v>
      </c>
      <c r="F884" s="105">
        <f t="shared" si="56"/>
        <v>14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1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10</v>
      </c>
      <c r="Q884" s="105">
        <f t="shared" si="56"/>
        <v>1</v>
      </c>
      <c r="R884" s="105">
        <f t="shared" si="56"/>
        <v>3</v>
      </c>
      <c r="S884" s="105">
        <f t="shared" si="56"/>
        <v>0</v>
      </c>
      <c r="T884" s="105">
        <f t="shared" si="56"/>
        <v>0</v>
      </c>
      <c r="U884" s="105">
        <f t="shared" si="56"/>
        <v>1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11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2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1</v>
      </c>
      <c r="AP884" s="105">
        <f t="shared" si="57"/>
        <v>1</v>
      </c>
      <c r="AQ884" s="105">
        <f t="shared" si="57"/>
        <v>3</v>
      </c>
      <c r="AR884" s="105">
        <f t="shared" si="57"/>
        <v>4</v>
      </c>
      <c r="AS884" s="105">
        <f t="shared" si="57"/>
        <v>5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1</v>
      </c>
      <c r="AX884" s="105">
        <f t="shared" si="57"/>
        <v>1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customHeight="1" x14ac:dyDescent="0.2">
      <c r="A899" s="63">
        <v>887</v>
      </c>
      <c r="B899" s="6" t="s">
        <v>1378</v>
      </c>
      <c r="C899" s="64" t="s">
        <v>1376</v>
      </c>
      <c r="D899" s="64"/>
      <c r="E899" s="107">
        <v>1</v>
      </c>
      <c r="F899" s="107">
        <v>1</v>
      </c>
      <c r="G899" s="107"/>
      <c r="H899" s="107"/>
      <c r="I899" s="107"/>
      <c r="J899" s="107"/>
      <c r="K899" s="107"/>
      <c r="L899" s="107">
        <v>1</v>
      </c>
      <c r="M899" s="107"/>
      <c r="N899" s="107"/>
      <c r="O899" s="107"/>
      <c r="P899" s="107">
        <v>1</v>
      </c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>
        <v>1</v>
      </c>
      <c r="AL899" s="107"/>
      <c r="AM899" s="107"/>
      <c r="AN899" s="107"/>
      <c r="AO899" s="107"/>
      <c r="AP899" s="107"/>
      <c r="AQ899" s="107"/>
      <c r="AR899" s="107">
        <v>1</v>
      </c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1</v>
      </c>
      <c r="F906" s="107">
        <v>1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>
        <v>1</v>
      </c>
      <c r="S906" s="107"/>
      <c r="T906" s="107"/>
      <c r="U906" s="107"/>
      <c r="V906" s="107"/>
      <c r="W906" s="107"/>
      <c r="X906" s="107"/>
      <c r="Y906" s="107"/>
      <c r="Z906" s="107">
        <v>1</v>
      </c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>
        <v>1</v>
      </c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8</v>
      </c>
      <c r="F907" s="107">
        <v>8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>
        <v>5</v>
      </c>
      <c r="Q907" s="107">
        <v>1</v>
      </c>
      <c r="R907" s="107">
        <v>2</v>
      </c>
      <c r="S907" s="107"/>
      <c r="T907" s="107"/>
      <c r="U907" s="107">
        <v>1</v>
      </c>
      <c r="V907" s="107"/>
      <c r="W907" s="107"/>
      <c r="X907" s="107"/>
      <c r="Y907" s="107"/>
      <c r="Z907" s="107">
        <v>6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1</v>
      </c>
      <c r="AL907" s="107"/>
      <c r="AM907" s="107"/>
      <c r="AN907" s="107"/>
      <c r="AO907" s="107">
        <v>1</v>
      </c>
      <c r="AP907" s="107">
        <v>1</v>
      </c>
      <c r="AQ907" s="107">
        <v>2</v>
      </c>
      <c r="AR907" s="107">
        <v>2</v>
      </c>
      <c r="AS907" s="107">
        <v>2</v>
      </c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4</v>
      </c>
      <c r="F911" s="107">
        <v>4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>
        <v>4</v>
      </c>
      <c r="Q911" s="107"/>
      <c r="R911" s="107"/>
      <c r="S911" s="107"/>
      <c r="T911" s="107"/>
      <c r="U911" s="107"/>
      <c r="V911" s="107"/>
      <c r="W911" s="107"/>
      <c r="X911" s="107"/>
      <c r="Y911" s="107"/>
      <c r="Z911" s="107">
        <v>4</v>
      </c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>
        <v>1</v>
      </c>
      <c r="AR911" s="107"/>
      <c r="AS911" s="107">
        <v>3</v>
      </c>
      <c r="AT911" s="107"/>
      <c r="AU911" s="105"/>
      <c r="AV911" s="105"/>
      <c r="AW911" s="105">
        <v>1</v>
      </c>
      <c r="AX911" s="105">
        <v>1</v>
      </c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141</v>
      </c>
      <c r="F1628" s="136">
        <f t="shared" si="62"/>
        <v>139</v>
      </c>
      <c r="G1628" s="136">
        <f t="shared" si="62"/>
        <v>1</v>
      </c>
      <c r="H1628" s="136">
        <f t="shared" si="62"/>
        <v>16</v>
      </c>
      <c r="I1628" s="136">
        <f t="shared" si="62"/>
        <v>10</v>
      </c>
      <c r="J1628" s="136">
        <f t="shared" si="62"/>
        <v>0</v>
      </c>
      <c r="K1628" s="136">
        <f t="shared" si="62"/>
        <v>0</v>
      </c>
      <c r="L1628" s="136">
        <f t="shared" si="62"/>
        <v>10</v>
      </c>
      <c r="M1628" s="136">
        <f t="shared" si="62"/>
        <v>1</v>
      </c>
      <c r="N1628" s="136">
        <f t="shared" si="62"/>
        <v>4</v>
      </c>
      <c r="O1628" s="136">
        <f t="shared" si="62"/>
        <v>1</v>
      </c>
      <c r="P1628" s="136">
        <f t="shared" si="62"/>
        <v>37</v>
      </c>
      <c r="Q1628" s="136">
        <f t="shared" si="62"/>
        <v>23</v>
      </c>
      <c r="R1628" s="136">
        <f t="shared" si="62"/>
        <v>65</v>
      </c>
      <c r="S1628" s="136">
        <f t="shared" si="62"/>
        <v>11</v>
      </c>
      <c r="T1628" s="136">
        <f t="shared" si="62"/>
        <v>0</v>
      </c>
      <c r="U1628" s="136">
        <f t="shared" si="62"/>
        <v>15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13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1</v>
      </c>
      <c r="AE1628" s="136">
        <f t="shared" si="62"/>
        <v>1</v>
      </c>
      <c r="AF1628" s="136">
        <f t="shared" si="62"/>
        <v>4</v>
      </c>
      <c r="AG1628" s="136">
        <f t="shared" si="62"/>
        <v>3</v>
      </c>
      <c r="AH1628" s="136">
        <f t="shared" si="62"/>
        <v>1</v>
      </c>
      <c r="AI1628" s="136">
        <f t="shared" si="62"/>
        <v>0</v>
      </c>
      <c r="AJ1628" s="136">
        <f t="shared" si="62"/>
        <v>1</v>
      </c>
      <c r="AK1628" s="136">
        <f t="shared" ref="AK1628:BP1628" si="63">SUM(AK13,AK30,AK96,AK118,AK137,AK219,AK265,AK386,AK437,AK495,AK506,AK548,AK592,AK657,AK681,AK747,AK760,AK818,AK884,AK989,AK1015:AK1627)</f>
        <v>102</v>
      </c>
      <c r="AL1628" s="136">
        <f t="shared" si="63"/>
        <v>19</v>
      </c>
      <c r="AM1628" s="136">
        <f t="shared" si="63"/>
        <v>0</v>
      </c>
      <c r="AN1628" s="136">
        <f t="shared" si="63"/>
        <v>0</v>
      </c>
      <c r="AO1628" s="136">
        <f t="shared" si="63"/>
        <v>6</v>
      </c>
      <c r="AP1628" s="136">
        <f t="shared" si="63"/>
        <v>2</v>
      </c>
      <c r="AQ1628" s="136">
        <f t="shared" si="63"/>
        <v>14</v>
      </c>
      <c r="AR1628" s="136">
        <f t="shared" si="63"/>
        <v>58</v>
      </c>
      <c r="AS1628" s="136">
        <f t="shared" si="63"/>
        <v>56</v>
      </c>
      <c r="AT1628" s="136">
        <f t="shared" si="63"/>
        <v>3</v>
      </c>
      <c r="AU1628" s="136">
        <f t="shared" si="63"/>
        <v>2</v>
      </c>
      <c r="AV1628" s="136">
        <f t="shared" si="63"/>
        <v>0</v>
      </c>
      <c r="AW1628" s="136">
        <f t="shared" si="63"/>
        <v>10</v>
      </c>
      <c r="AX1628" s="136">
        <f t="shared" si="63"/>
        <v>6</v>
      </c>
      <c r="AY1628" s="136">
        <f t="shared" si="63"/>
        <v>21</v>
      </c>
      <c r="AZ1628" s="136">
        <f t="shared" si="63"/>
        <v>12</v>
      </c>
      <c r="BA1628" s="136">
        <f t="shared" si="63"/>
        <v>3</v>
      </c>
      <c r="BB1628" s="136">
        <f t="shared" si="63"/>
        <v>6</v>
      </c>
      <c r="BC1628" s="136">
        <f t="shared" si="63"/>
        <v>5</v>
      </c>
      <c r="BD1628" s="136">
        <f t="shared" si="63"/>
        <v>0</v>
      </c>
      <c r="BE1628" s="136">
        <f t="shared" si="63"/>
        <v>14</v>
      </c>
      <c r="BF1628" s="136">
        <f t="shared" si="63"/>
        <v>0</v>
      </c>
      <c r="BG1628" s="136">
        <f t="shared" si="63"/>
        <v>0</v>
      </c>
      <c r="BH1628" s="136">
        <f t="shared" si="63"/>
        <v>2</v>
      </c>
      <c r="BI1628" s="136">
        <f t="shared" si="63"/>
        <v>0</v>
      </c>
      <c r="BJ1628" s="136">
        <f t="shared" si="63"/>
        <v>12</v>
      </c>
      <c r="BK1628" s="136">
        <f t="shared" si="63"/>
        <v>5</v>
      </c>
      <c r="BL1628" s="136">
        <f t="shared" si="63"/>
        <v>4</v>
      </c>
      <c r="BM1628" s="136">
        <f t="shared" si="63"/>
        <v>1</v>
      </c>
      <c r="BN1628" s="136">
        <f t="shared" si="63"/>
        <v>0</v>
      </c>
      <c r="BO1628" s="136">
        <f t="shared" si="63"/>
        <v>2</v>
      </c>
      <c r="BP1628" s="136">
        <f t="shared" si="63"/>
        <v>1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2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61</v>
      </c>
      <c r="F1629" s="107">
        <v>61</v>
      </c>
      <c r="G1629" s="107"/>
      <c r="H1629" s="107">
        <v>11</v>
      </c>
      <c r="I1629" s="107">
        <v>4</v>
      </c>
      <c r="J1629" s="107"/>
      <c r="K1629" s="107"/>
      <c r="L1629" s="107">
        <v>2</v>
      </c>
      <c r="M1629" s="107">
        <v>1</v>
      </c>
      <c r="N1629" s="107"/>
      <c r="O1629" s="107">
        <v>1</v>
      </c>
      <c r="P1629" s="107">
        <v>17</v>
      </c>
      <c r="Q1629" s="107">
        <v>5</v>
      </c>
      <c r="R1629" s="107">
        <v>31</v>
      </c>
      <c r="S1629" s="107">
        <v>7</v>
      </c>
      <c r="T1629" s="107"/>
      <c r="U1629" s="107">
        <v>5</v>
      </c>
      <c r="V1629" s="107"/>
      <c r="W1629" s="107"/>
      <c r="X1629" s="107"/>
      <c r="Y1629" s="107"/>
      <c r="Z1629" s="107">
        <v>1</v>
      </c>
      <c r="AA1629" s="107"/>
      <c r="AB1629" s="107"/>
      <c r="AC1629" s="107"/>
      <c r="AD1629" s="107"/>
      <c r="AE1629" s="107"/>
      <c r="AF1629" s="107">
        <v>1</v>
      </c>
      <c r="AG1629" s="107"/>
      <c r="AH1629" s="107">
        <v>1</v>
      </c>
      <c r="AI1629" s="107"/>
      <c r="AJ1629" s="107">
        <v>1</v>
      </c>
      <c r="AK1629" s="107">
        <v>52</v>
      </c>
      <c r="AL1629" s="107">
        <v>5</v>
      </c>
      <c r="AM1629" s="107"/>
      <c r="AN1629" s="107"/>
      <c r="AO1629" s="107">
        <v>2</v>
      </c>
      <c r="AP1629" s="107"/>
      <c r="AQ1629" s="107">
        <v>6</v>
      </c>
      <c r="AR1629" s="107">
        <v>25</v>
      </c>
      <c r="AS1629" s="107">
        <v>27</v>
      </c>
      <c r="AT1629" s="107"/>
      <c r="AU1629" s="105">
        <v>1</v>
      </c>
      <c r="AV1629" s="105"/>
      <c r="AW1629" s="105">
        <v>8</v>
      </c>
      <c r="AX1629" s="105">
        <v>3</v>
      </c>
      <c r="AY1629" s="105">
        <v>5</v>
      </c>
      <c r="AZ1629" s="105">
        <v>4</v>
      </c>
      <c r="BA1629" s="105"/>
      <c r="BB1629" s="105">
        <v>1</v>
      </c>
      <c r="BC1629" s="105">
        <v>3</v>
      </c>
      <c r="BD1629" s="105"/>
      <c r="BE1629" s="105">
        <v>1</v>
      </c>
      <c r="BF1629" s="105"/>
      <c r="BG1629" s="105"/>
      <c r="BH1629" s="105">
        <v>1</v>
      </c>
      <c r="BI1629" s="105"/>
      <c r="BJ1629" s="105">
        <v>4</v>
      </c>
      <c r="BK1629" s="105">
        <v>1</v>
      </c>
      <c r="BL1629" s="105">
        <v>1</v>
      </c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24</v>
      </c>
      <c r="F1630" s="107">
        <v>24</v>
      </c>
      <c r="G1630" s="107"/>
      <c r="H1630" s="107">
        <v>3</v>
      </c>
      <c r="I1630" s="107"/>
      <c r="J1630" s="107"/>
      <c r="K1630" s="107"/>
      <c r="L1630" s="107">
        <v>4</v>
      </c>
      <c r="M1630" s="107"/>
      <c r="N1630" s="107"/>
      <c r="O1630" s="107"/>
      <c r="P1630" s="107">
        <v>4</v>
      </c>
      <c r="Q1630" s="107">
        <v>9</v>
      </c>
      <c r="R1630" s="107">
        <v>10</v>
      </c>
      <c r="S1630" s="107">
        <v>1</v>
      </c>
      <c r="T1630" s="107"/>
      <c r="U1630" s="107">
        <v>2</v>
      </c>
      <c r="V1630" s="107"/>
      <c r="W1630" s="107"/>
      <c r="X1630" s="107"/>
      <c r="Y1630" s="107"/>
      <c r="Z1630" s="107">
        <v>1</v>
      </c>
      <c r="AA1630" s="107"/>
      <c r="AB1630" s="107"/>
      <c r="AC1630" s="107"/>
      <c r="AD1630" s="107">
        <v>1</v>
      </c>
      <c r="AE1630" s="107"/>
      <c r="AF1630" s="107"/>
      <c r="AG1630" s="107"/>
      <c r="AH1630" s="107"/>
      <c r="AI1630" s="107"/>
      <c r="AJ1630" s="107"/>
      <c r="AK1630" s="107">
        <v>20</v>
      </c>
      <c r="AL1630" s="107">
        <v>5</v>
      </c>
      <c r="AM1630" s="107"/>
      <c r="AN1630" s="107"/>
      <c r="AO1630" s="107">
        <v>2</v>
      </c>
      <c r="AP1630" s="107"/>
      <c r="AQ1630" s="107">
        <v>2</v>
      </c>
      <c r="AR1630" s="107">
        <v>10</v>
      </c>
      <c r="AS1630" s="107">
        <v>8</v>
      </c>
      <c r="AT1630" s="107">
        <v>1</v>
      </c>
      <c r="AU1630" s="105">
        <v>1</v>
      </c>
      <c r="AV1630" s="105"/>
      <c r="AW1630" s="105">
        <v>1</v>
      </c>
      <c r="AX1630" s="105"/>
      <c r="AY1630" s="105">
        <v>5</v>
      </c>
      <c r="AZ1630" s="105">
        <v>3</v>
      </c>
      <c r="BA1630" s="105">
        <v>1</v>
      </c>
      <c r="BB1630" s="105">
        <v>1</v>
      </c>
      <c r="BC1630" s="105">
        <v>1</v>
      </c>
      <c r="BD1630" s="105"/>
      <c r="BE1630" s="105">
        <v>4</v>
      </c>
      <c r="BF1630" s="105"/>
      <c r="BG1630" s="105"/>
      <c r="BH1630" s="105"/>
      <c r="BI1630" s="105"/>
      <c r="BJ1630" s="105">
        <v>1</v>
      </c>
      <c r="BK1630" s="105">
        <v>3</v>
      </c>
      <c r="BL1630" s="105">
        <v>3</v>
      </c>
      <c r="BM1630" s="105"/>
      <c r="BN1630" s="105"/>
      <c r="BO1630" s="105">
        <v>1</v>
      </c>
      <c r="BP1630" s="105">
        <v>1</v>
      </c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55</v>
      </c>
      <c r="F1631" s="107">
        <v>53</v>
      </c>
      <c r="G1631" s="107">
        <v>1</v>
      </c>
      <c r="H1631" s="107">
        <v>2</v>
      </c>
      <c r="I1631" s="107">
        <v>6</v>
      </c>
      <c r="J1631" s="107"/>
      <c r="K1631" s="107"/>
      <c r="L1631" s="107">
        <v>4</v>
      </c>
      <c r="M1631" s="107"/>
      <c r="N1631" s="107">
        <v>4</v>
      </c>
      <c r="O1631" s="107"/>
      <c r="P1631" s="107">
        <v>15</v>
      </c>
      <c r="Q1631" s="107">
        <v>9</v>
      </c>
      <c r="R1631" s="107">
        <v>24</v>
      </c>
      <c r="S1631" s="107">
        <v>3</v>
      </c>
      <c r="T1631" s="107"/>
      <c r="U1631" s="107">
        <v>8</v>
      </c>
      <c r="V1631" s="107"/>
      <c r="W1631" s="107"/>
      <c r="X1631" s="107"/>
      <c r="Y1631" s="107"/>
      <c r="Z1631" s="107">
        <v>10</v>
      </c>
      <c r="AA1631" s="107"/>
      <c r="AB1631" s="107"/>
      <c r="AC1631" s="107"/>
      <c r="AD1631" s="107"/>
      <c r="AE1631" s="107">
        <v>1</v>
      </c>
      <c r="AF1631" s="107">
        <v>3</v>
      </c>
      <c r="AG1631" s="107">
        <v>3</v>
      </c>
      <c r="AH1631" s="107"/>
      <c r="AI1631" s="107"/>
      <c r="AJ1631" s="107"/>
      <c r="AK1631" s="107">
        <v>30</v>
      </c>
      <c r="AL1631" s="107">
        <v>9</v>
      </c>
      <c r="AM1631" s="107"/>
      <c r="AN1631" s="107"/>
      <c r="AO1631" s="107">
        <v>2</v>
      </c>
      <c r="AP1631" s="107">
        <v>2</v>
      </c>
      <c r="AQ1631" s="107">
        <v>6</v>
      </c>
      <c r="AR1631" s="107">
        <v>23</v>
      </c>
      <c r="AS1631" s="107">
        <v>20</v>
      </c>
      <c r="AT1631" s="107">
        <v>2</v>
      </c>
      <c r="AU1631" s="105"/>
      <c r="AV1631" s="105"/>
      <c r="AW1631" s="105">
        <v>1</v>
      </c>
      <c r="AX1631" s="105">
        <v>3</v>
      </c>
      <c r="AY1631" s="105">
        <v>11</v>
      </c>
      <c r="AZ1631" s="105">
        <v>5</v>
      </c>
      <c r="BA1631" s="105">
        <v>2</v>
      </c>
      <c r="BB1631" s="105">
        <v>4</v>
      </c>
      <c r="BC1631" s="105">
        <v>1</v>
      </c>
      <c r="BD1631" s="105"/>
      <c r="BE1631" s="105">
        <v>9</v>
      </c>
      <c r="BF1631" s="105"/>
      <c r="BG1631" s="105"/>
      <c r="BH1631" s="105">
        <v>1</v>
      </c>
      <c r="BI1631" s="105"/>
      <c r="BJ1631" s="105">
        <v>7</v>
      </c>
      <c r="BK1631" s="105">
        <v>1</v>
      </c>
      <c r="BL1631" s="105"/>
      <c r="BM1631" s="105">
        <v>1</v>
      </c>
      <c r="BN1631" s="105"/>
      <c r="BO1631" s="105">
        <v>1</v>
      </c>
      <c r="BP1631" s="105"/>
      <c r="BQ1631" s="105"/>
      <c r="BR1631" s="105">
        <v>2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>
        <v>1</v>
      </c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>
        <v>1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>
        <v>1</v>
      </c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</v>
      </c>
      <c r="F1633" s="107">
        <v>1</v>
      </c>
      <c r="G1633" s="107"/>
      <c r="H1633" s="107">
        <v>1</v>
      </c>
      <c r="I1633" s="107"/>
      <c r="J1633" s="107"/>
      <c r="K1633" s="107"/>
      <c r="L1633" s="107"/>
      <c r="M1633" s="107"/>
      <c r="N1633" s="107"/>
      <c r="O1633" s="107"/>
      <c r="P1633" s="107">
        <v>1</v>
      </c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1</v>
      </c>
      <c r="AL1633" s="107"/>
      <c r="AM1633" s="107"/>
      <c r="AN1633" s="107"/>
      <c r="AO1633" s="107"/>
      <c r="AP1633" s="107"/>
      <c r="AQ1633" s="107"/>
      <c r="AR1633" s="107"/>
      <c r="AS1633" s="107">
        <v>1</v>
      </c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16</v>
      </c>
      <c r="F1634" s="107">
        <v>15</v>
      </c>
      <c r="G1634" s="107">
        <v>1</v>
      </c>
      <c r="H1634" s="107">
        <v>16</v>
      </c>
      <c r="I1634" s="107">
        <v>2</v>
      </c>
      <c r="J1634" s="107"/>
      <c r="K1634" s="107"/>
      <c r="L1634" s="107">
        <v>1</v>
      </c>
      <c r="M1634" s="107"/>
      <c r="N1634" s="107"/>
      <c r="O1634" s="107">
        <v>1</v>
      </c>
      <c r="P1634" s="107">
        <v>3</v>
      </c>
      <c r="Q1634" s="107">
        <v>2</v>
      </c>
      <c r="R1634" s="107">
        <v>9</v>
      </c>
      <c r="S1634" s="107">
        <v>1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>
        <v>1</v>
      </c>
      <c r="AG1634" s="107"/>
      <c r="AH1634" s="107"/>
      <c r="AI1634" s="107"/>
      <c r="AJ1634" s="107"/>
      <c r="AK1634" s="107">
        <v>15</v>
      </c>
      <c r="AL1634" s="107"/>
      <c r="AM1634" s="107"/>
      <c r="AN1634" s="107"/>
      <c r="AO1634" s="107">
        <v>1</v>
      </c>
      <c r="AP1634" s="107"/>
      <c r="AQ1634" s="107">
        <v>1</v>
      </c>
      <c r="AR1634" s="107">
        <v>7</v>
      </c>
      <c r="AS1634" s="107">
        <v>7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5</v>
      </c>
      <c r="F1635" s="107">
        <v>5</v>
      </c>
      <c r="G1635" s="107"/>
      <c r="H1635" s="107">
        <v>1</v>
      </c>
      <c r="I1635" s="107">
        <v>2</v>
      </c>
      <c r="J1635" s="107"/>
      <c r="K1635" s="107"/>
      <c r="L1635" s="107"/>
      <c r="M1635" s="107"/>
      <c r="N1635" s="107">
        <v>4</v>
      </c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4</v>
      </c>
      <c r="AG1635" s="107">
        <v>1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3</v>
      </c>
      <c r="AT1635" s="107">
        <v>2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4" fitToWidth="4" pageOrder="overThenDown" orientation="landscape" r:id="rId1"/>
  <headerFooter>
    <oddFooter>&amp;C&amp;L52D80278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1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&amp;C&amp;L52D80278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2</v>
      </c>
      <c r="F18" s="105">
        <v>1</v>
      </c>
      <c r="G18" s="105">
        <v>3</v>
      </c>
      <c r="H18" s="105">
        <v>1</v>
      </c>
      <c r="I18" s="105">
        <v>1</v>
      </c>
      <c r="J18" s="105"/>
      <c r="K18" s="105"/>
      <c r="L18" s="105">
        <v>2</v>
      </c>
      <c r="M18" s="105">
        <v>1</v>
      </c>
      <c r="N18" s="105"/>
      <c r="O18" s="105"/>
      <c r="P18" s="105"/>
      <c r="Q18" s="105"/>
      <c r="R18" s="105"/>
      <c r="S18" s="105">
        <v>1</v>
      </c>
      <c r="T18" s="105">
        <v>2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>
        <v>1</v>
      </c>
      <c r="AN18" s="105"/>
      <c r="AO18" s="105">
        <v>2</v>
      </c>
      <c r="AP18" s="105">
        <v>2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2</v>
      </c>
      <c r="F19" s="105">
        <v>1</v>
      </c>
      <c r="G19" s="105">
        <v>3</v>
      </c>
      <c r="H19" s="105">
        <v>1</v>
      </c>
      <c r="I19" s="105">
        <v>1</v>
      </c>
      <c r="J19" s="105"/>
      <c r="K19" s="105"/>
      <c r="L19" s="105">
        <v>2</v>
      </c>
      <c r="M19" s="105">
        <v>1</v>
      </c>
      <c r="N19" s="105"/>
      <c r="O19" s="105"/>
      <c r="P19" s="105"/>
      <c r="Q19" s="105"/>
      <c r="R19" s="105"/>
      <c r="S19" s="105">
        <v>1</v>
      </c>
      <c r="T19" s="105">
        <v>2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>
        <v>1</v>
      </c>
      <c r="AN19" s="105"/>
      <c r="AO19" s="105">
        <v>2</v>
      </c>
      <c r="AP19" s="105">
        <v>2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>
        <v>2</v>
      </c>
      <c r="F23" s="105"/>
      <c r="G23" s="105">
        <v>2</v>
      </c>
      <c r="H23" s="105"/>
      <c r="I23" s="105"/>
      <c r="J23" s="105"/>
      <c r="K23" s="105"/>
      <c r="L23" s="105">
        <v>2</v>
      </c>
      <c r="M23" s="105"/>
      <c r="N23" s="105"/>
      <c r="O23" s="105"/>
      <c r="P23" s="105"/>
      <c r="Q23" s="105"/>
      <c r="R23" s="105"/>
      <c r="S23" s="105">
        <v>2</v>
      </c>
      <c r="T23" s="105"/>
      <c r="U23" s="105"/>
      <c r="V23" s="105"/>
      <c r="W23" s="105"/>
      <c r="X23" s="105">
        <v>2</v>
      </c>
      <c r="Y23" s="105">
        <v>2</v>
      </c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2</v>
      </c>
      <c r="AP23" s="105">
        <v>2</v>
      </c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4</v>
      </c>
      <c r="F44" s="141">
        <f t="shared" si="0"/>
        <v>1</v>
      </c>
      <c r="G44" s="141">
        <f t="shared" si="0"/>
        <v>5</v>
      </c>
      <c r="H44" s="141">
        <f t="shared" si="0"/>
        <v>1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4</v>
      </c>
      <c r="M44" s="141">
        <f t="shared" si="0"/>
        <v>1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3</v>
      </c>
      <c r="T44" s="141">
        <f t="shared" si="0"/>
        <v>2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2</v>
      </c>
      <c r="Y44" s="141">
        <f t="shared" si="0"/>
        <v>2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1</v>
      </c>
      <c r="AN44" s="141">
        <f t="shared" si="1"/>
        <v>0</v>
      </c>
      <c r="AO44" s="141">
        <f t="shared" si="1"/>
        <v>4</v>
      </c>
      <c r="AP44" s="141">
        <f t="shared" si="1"/>
        <v>4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4</v>
      </c>
      <c r="F45" s="105"/>
      <c r="G45" s="105">
        <v>4</v>
      </c>
      <c r="H45" s="105"/>
      <c r="I45" s="105">
        <v>1</v>
      </c>
      <c r="J45" s="105"/>
      <c r="K45" s="105"/>
      <c r="L45" s="105">
        <v>3</v>
      </c>
      <c r="M45" s="105">
        <v>1</v>
      </c>
      <c r="N45" s="105"/>
      <c r="O45" s="105"/>
      <c r="P45" s="105"/>
      <c r="Q45" s="105"/>
      <c r="R45" s="105"/>
      <c r="S45" s="105">
        <v>2</v>
      </c>
      <c r="T45" s="105">
        <v>2</v>
      </c>
      <c r="U45" s="105"/>
      <c r="V45" s="105"/>
      <c r="W45" s="105"/>
      <c r="X45" s="105">
        <v>2</v>
      </c>
      <c r="Y45" s="105">
        <v>2</v>
      </c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4</v>
      </c>
      <c r="AP45" s="105">
        <v>4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&amp;C&amp;L52D80278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Andrey</cp:lastModifiedBy>
  <cp:lastPrinted>2021-01-26T13:03:39Z</cp:lastPrinted>
  <dcterms:created xsi:type="dcterms:W3CDTF">2012-07-26T14:50:59Z</dcterms:created>
  <dcterms:modified xsi:type="dcterms:W3CDTF">2021-01-26T13:06:11Z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52D80278</vt:lpwstr>
  </property>
  <property fmtid="{D5CDD505-2E9C-101B-9397-08002B2CF9AE}" pid="9" name="Підрозділ">
    <vt:lpwstr>Біляївський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