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<sst xmlns="http://schemas.openxmlformats.org/spreadsheetml/2006/main" count="1889" uniqueCount="922">
  <si>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</si>
  <si>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</si>
  <si>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</si>
  <si>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</si>
  <si>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</si>
  <si>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</si>
  <si>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</si>
  <si>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</si>
  <si>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</si>
  <si>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</si>
  <si>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</si>
  <si>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</si>
  <si>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</si>
  <si>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</si>
  <si>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</si>
  <si>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</si>
  <si>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</si>
  <si>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</si>
  <si>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</si>
  <si>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</si>
  <si>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</si>
  <si>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</si>
  <si>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</si>
  <si>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</si>
  <si>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</si>
  <si>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</si>
  <si>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</si>
  <si>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</si>
  <si>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</si>
  <si>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</si>
  <si>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</si>
  <si>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</si>
  <si>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</si>
  <si>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</si>
  <si>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</si>
  <si>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</si>
  <si>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</si>
  <si>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</si>
  <si>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</si>
  <si>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</si>
  <si>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</si>
  <si>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</si>
  <si>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</si>
  <si>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</si>
  <si>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</si>
  <si>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</si>
  <si>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</si>
  <si>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</si>
  <si>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</si>
  <si>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</si>
  <si>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</si>
  <si>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</si>
  <si>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</si>
  <si>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</si>
  <si>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</si>
  <si>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</si>
  <si>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</si>
  <si>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</si>
  <si>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</si>
  <si>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</si>
  <si>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</si>
  <si>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</si>
  <si>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</si>
  <si>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</si>
  <si>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</si>
  <si>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</si>
  <si>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</si>
  <si>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</si>
  <si>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</si>
  <si>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</si>
  <si>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</si>
  <si>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</si>
  <si>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</si>
  <si>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</si>
  <si>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</si>
  <si>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</si>
  <si>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</si>
  <si>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</si>
  <si>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</si>
  <si>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</si>
  <si>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</si>
  <si>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</si>
  <si>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</si>
  <si>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</si>
  <si>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</si>
  <si>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</si>
  <si>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</si>
  <si>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</si>
  <si>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</si>
  <si>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</si>
  <si>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</si>
  <si>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</si>
  <si>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</si>
  <si>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</si>
  <si>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</si>
  <si>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</si>
  <si>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</si>
  <si>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</si>
  <si>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</si>
  <si>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</si>
  <si>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</si>
  <si>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</si>
  <si>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</si>
  <si>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</si>
  <si>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</si>
  <si>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</si>
  <si>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</si>
  <si>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</si>
  <si>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</si>
  <si>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</si>
  <si>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</si>
  <si>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</si>
  <si>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</si>
  <si>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</si>
  <si>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</si>
  <si>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</si>
  <si>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</si>
  <si>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</si>
  <si>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</si>
  <si>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</si>
  <si>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</si>
  <si>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</si>
  <si>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</si>
  <si>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</si>
  <si>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</si>
  <si>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</si>
  <si>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</si>
  <si>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</si>
  <si>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</si>
  <si>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</si>
  <si>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</si>
  <si>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</si>
  <si>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</si>
  <si>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</si>
  <si>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</si>
  <si>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</si>
  <si>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</si>
  <si>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</si>
  <si>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</si>
  <si>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</si>
  <si>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</si>
  <si>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</si>
  <si>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</si>
  <si>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</si>
  <si>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</si>
  <si>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</si>
  <si>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</si>
  <si>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</si>
  <si>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</si>
  <si>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</si>
  <si>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</si>
  <si>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</si>
  <si>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</si>
  <si>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</si>
  <si>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</si>
  <si>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</si>
  <si>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</si>
  <si>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</si>
  <si>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</si>
  <si>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</si>
  <si>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</si>
  <si>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</si>
  <si>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</si>
  <si>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</si>
  <si>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</si>
  <si>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</si>
  <si>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</si>
  <si>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</si>
  <si>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</si>
  <si>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</si>
  <si>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</si>
  <si>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</si>
  <si>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</si>
  <si>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</si>
  <si>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</si>
  <si>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</si>
  <si>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</si>
  <si>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</si>
  <si>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</si>
  <si>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</si>
  <si>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</si>
  <si>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</si>
  <si>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</si>
  <si>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</si>
  <si>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</si>
  <si>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</si>
  <si>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</si>
  <si>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</si>
  <si>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</si>
  <si>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</si>
  <si>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</si>
  <si>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</si>
  <si>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</si>
  <si>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</si>
  <si>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</si>
  <si>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</si>
  <si>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</si>
  <si>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</si>
  <si>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</si>
  <si>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</si>
  <si>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</si>
  <si>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</si>
  <si>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</si>
  <si>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</si>
  <si>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</si>
  <si>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</si>
  <si>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</si>
  <si>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</si>
  <si>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</si>
  <si>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</si>
  <si>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</si>
  <si>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</si>
  <si>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</si>
  <si>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</si>
  <si>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</si>
  <si>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</si>
  <si>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</si>
  <si>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</si>
  <si>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</si>
  <si>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</si>
  <si>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</si>
  <si>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</si>
  <si>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</si>
  <si>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</si>
  <si>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</si>
  <si>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</si>
  <si>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</si>
  <si>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</si>
  <si>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</si>
  <si>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</si>
  <si>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</si>
  <si>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</si>
  <si>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</si>
  <si>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</si>
  <si>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</si>
  <si>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</si>
  <si>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</si>
  <si>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</si>
  <si>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</si>
  <si>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</si>
  <si>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</si>
  <si>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</si>
  <si>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</si>
  <si>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</si>
  <si>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</si>
  <si>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</si>
  <si>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</si>
  <si>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</si>
  <si>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</si>
  <si>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</si>
  <si>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</si>
  <si>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</si>
  <si>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</si>
  <si>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</si>
  <si>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</si>
  <si>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</si>
  <si>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</si>
  <si>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</si>
  <si>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</si>
  <si>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</si>
  <si>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</si>
  <si>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</si>
  <si>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</si>
  <si>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</si>
  <si>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</si>
  <si>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</si>
  <si>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</si>
  <si>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</si>
  <si>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</si>
  <si>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</si>
  <si>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</si>
  <si>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</si>
  <si>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</si>
  <si>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</si>
  <si>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</si>
  <si>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</si>
  <si>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</si>
  <si>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</si>
  <si>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</si>
  <si>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</si>
  <si>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</si>
  <si>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</si>
  <si>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</si>
  <si>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</si>
  <si>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</si>
  <si>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</si>
  <si>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</si>
  <si>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</si>
  <si>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</si>
  <si>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</si>
  <si>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</si>
  <si>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</si>
  <si>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</si>
  <si>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</si>
  <si>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</si>
  <si>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</si>
  <si>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</si>
  <si>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</si>
  <si>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</si>
  <si>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</si>
  <si>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</si>
  <si>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</si>
  <si>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</si>
  <si>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</si>
  <si>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</si>
  <si>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</si>
  <si>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</si>
  <si>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</si>
  <si>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</si>
  <si>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</si>
  <si>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</si>
  <si>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</si>
  <si>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</si>
  <si>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</si>
  <si>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</si>
  <si>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</si>
  <si>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</si>
  <si>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</si>
  <si>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</si>
  <si>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</si>
  <si>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</si>
  <si>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</si>
  <si>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</si>
  <si>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</si>
  <si>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</si>
  <si>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</si>
  <si>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</si>
  <si>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</si>
  <si>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</si>
  <si>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</si>
  <si>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</si>
  <si>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</si>
  <si>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</si>
  <si>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</si>
  <si>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</si>
  <si>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</si>
  <si>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</si>
  <si>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</si>
  <si>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</si>
  <si>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</si>
  <si>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</si>
  <si>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</si>
  <si>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</si>
  <si>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</si>
  <si>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</si>
  <si>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</si>
  <si>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</si>
  <si>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</si>
  <si>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</si>
  <si>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</si>
  <si>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</si>
  <si>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</si>
  <si>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</si>
  <si>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</si>
  <si>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</si>
  <si>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</si>
  <si>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</si>
  <si>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</si>
  <si>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</si>
  <si>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</si>
  <si>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</si>
  <si>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</si>
  <si>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</si>
  <si>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</si>
  <si>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</si>
  <si>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</si>
  <si>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</si>
  <si>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</si>
  <si>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</si>
  <si>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</si>
  <si>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</si>
  <si>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</si>
  <si>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</si>
  <si>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</si>
  <si>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</si>
  <si>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</si>
  <si>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</si>
  <si>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</si>
  <si>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</si>
  <si>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</si>
  <si>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</si>
  <si>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</si>
  <si>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</si>
  <si>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</si>
  <si>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</si>
  <si>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</si>
  <si>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</si>
  <si>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</si>
  <si>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</si>
  <si>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</si>
  <si>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</si>
  <si>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</si>
  <si>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</si>
  <si>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</si>
  <si>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</si>
  <si>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</si>
  <si>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</si>
  <si>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</si>
  <si>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</si>
  <si>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</si>
  <si>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</si>
  <si>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</si>
  <si>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</si>
  <si>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</si>
  <si>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</si>
  <si>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</si>
  <si>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</si>
  <si>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</si>
  <si>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</si>
  <si>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</si>
  <si>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</si>
  <si>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</si>
  <si>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</si>
  <si>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</si>
  <si>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</si>
  <si>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</si>
  <si>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</si>
  <si>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</si>
  <si>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</si>
  <si>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</si>
  <si>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</si>
  <si>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</si>
  <si>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</si>
  <si>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</si>
  <si>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</si>
  <si>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</si>
  <si>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</si>
  <si>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</si>
  <si>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</si>
  <si>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</si>
  <si>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</si>
  <si>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</si>
  <si>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</si>
  <si>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</si>
  <si>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</si>
  <si>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</si>
  <si>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</si>
  <si>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</si>
  <si>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</si>
  <si>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</si>
  <si>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</si>
  <si>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</si>
  <si>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</si>
  <si>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</si>
  <si>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</si>
  <si>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</si>
  <si>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</si>
  <si>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</si>
  <si>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</si>
  <si>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</si>
  <si>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</si>
  <si>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</si>
  <si>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</si>
  <si>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</si>
  <si>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</si>
  <si>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</si>
  <si>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</si>
  <si>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</si>
  <si>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</si>
  <si>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</si>
  <si>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</si>
  <si>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</si>
  <si>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</si>
  <si>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</si>
  <si>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</si>
  <si>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</si>
  <si>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</si>
  <si>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</si>
  <si>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</si>
  <si>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</si>
  <si>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</si>
  <si>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</si>
  <si>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</si>
  <si>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</si>
  <si>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</si>
  <si>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</si>
  <si>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</si>
  <si>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</si>
  <si>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</si>
  <si>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</si>
  <si>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</si>
  <si>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</si>
  <si>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</si>
  <si>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</si>
  <si>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</si>
  <si>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</si>
  <si>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</si>
  <si>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</si>
  <si>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</si>
  <si>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</si>
  <si>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</si>
  <si>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</si>
  <si>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</si>
  <si>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</si>
  <si>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</si>
  <si>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</si>
  <si>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</si>
  <si>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</si>
  <si>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</si>
  <si>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</si>
  <si>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</si>
  <si>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</si>
  <si>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</si>
  <si>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</si>
  <si>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</si>
  <si>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</si>
  <si>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</si>
  <si>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</si>
  <si>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</si>
  <si>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</si>
  <si>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</si>
  <si>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</si>
  <si>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</si>
  <si>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</si>
  <si>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</si>
  <si>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</si>
  <si>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</si>
  <si>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</si>
  <si>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</si>
  <si>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</si>
  <si>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</si>
  <si>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</si>
  <si>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</si>
  <si>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</si>
  <si>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</si>
  <si>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</si>
  <si>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</si>
  <si>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</si>
  <si>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</si>
  <si>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</si>
  <si>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</si>
  <si>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</si>
  <si>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</si>
  <si>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</si>
  <si>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</si>
  <si>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</si>
  <si>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</si>
  <si>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</si>
  <si>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</si>
  <si>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</si>
  <si>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</si>
  <si>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</si>
  <si>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</si>
  <si>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</si>
  <si>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</si>
  <si>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</si>
  <si>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</si>
  <si>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</si>
  <si>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</si>
  <si>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</si>
  <si>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</si>
  <si>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</si>
  <si>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</si>
  <si>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</si>
  <si>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</si>
  <si>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</si>
  <si>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</si>
  <si>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</si>
  <si>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</si>
  <si>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</si>
  <si>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</si>
  <si>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</si>
  <si>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</si>
  <si>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</si>
  <si>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</si>
  <si>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</si>
  <si>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</si>
  <si>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</si>
  <si>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</si>
  <si>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</si>
  <si>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</si>
  <si>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</si>
  <si>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</si>
  <si>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</si>
  <si>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</si>
  <si>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</si>
  <si>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</si>
  <si>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</si>
  <si>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</si>
  <si>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</si>
  <si>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</si>
  <si>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</si>
  <si>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</si>
  <si>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</si>
  <si>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</si>
  <si>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</si>
  <si>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</si>
  <si>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</si>
  <si>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</si>
  <si>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</si>
  <si>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</si>
  <si>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</si>
  <si>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</si>
  <si>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</si>
  <si>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</si>
  <si>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</si>
  <si>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</si>
  <si>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</si>
  <si>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</si>
  <si>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</si>
  <si>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</si>
  <si>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</si>
  <si>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</si>
  <si>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</si>
  <si>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</si>
  <si>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</si>
  <si>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</si>
  <si>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</si>
  <si>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</si>
  <si>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</si>
  <si>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</si>
  <si>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</si>
  <si>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</si>
  <si>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</si>
  <si>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</si>
  <si>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</si>
  <si>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</si>
  <si>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</si>
  <si>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</si>
  <si>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</si>
  <si>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</si>
  <si>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</si>
  <si>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</si>
  <si>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</si>
  <si>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</si>
  <si>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</si>
  <si>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</si>
  <si>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</si>
  <si>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</si>
  <si>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</si>
  <si>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</si>
  <si>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</si>
  <si>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</si>
  <si>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</si>
  <si>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</si>
  <si>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</si>
  <si>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</si>
  <si>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</si>
  <si>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</si>
  <si>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</si>
  <si>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</si>
  <si>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</si>
  <si>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</si>
  <si>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</si>
  <si>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</si>
  <si>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</si>
  <si>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</si>
  <si>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</si>
  <si>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</si>
  <si>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</si>
  <si>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</si>
  <si>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</si>
  <si>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</si>
  <si>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</si>
  <si>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</si>
  <si>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</si>
  <si>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</si>
  <si>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</si>
  <si>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</si>
  <si>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</si>
  <si>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</si>
  <si>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</si>
  <si>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</si>
  <si>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</si>
  <si>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</si>
  <si>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</si>
  <si>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</si>
  <si>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</si>
  <si>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</si>
  <si>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</si>
  <si>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</si>
  <si>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</si>
  <si>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</si>
  <si>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</si>
  <si>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</si>
  <si>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</si>
  <si>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</si>
  <si>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</si>
  <si>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</si>
  <si>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</si>
  <si>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</si>
  <si>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</si>
  <si>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</si>
  <si>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</si>
  <si>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</si>
  <si>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</si>
  <si>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</si>
  <si>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</si>
  <si>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</si>
  <si>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</si>
  <si>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</si>
  <si>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</si>
  <si>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</si>
  <si>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</si>
  <si>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</si>
  <si>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</si>
  <si>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</si>
  <si>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</si>
  <si>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</si>
  <si>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</si>
  <si>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</si>
  <si>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</si>
  <si>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</si>
  <si>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</si>
  <si>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</si>
  <si>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</si>
  <si>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</si>
  <si>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</si>
  <si>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</si>
  <si>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</si>
  <si>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</si>
  <si>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</si>
  <si>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</si>
  <si>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</si>
  <si>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</si>
  <si>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</si>
  <si>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</si>
  <si>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</si>
  <si>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</si>
  <si>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</si>
  <si>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</si>
  <si>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</si>
  <si>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</si>
  <si>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</si>
  <si>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</si>
  <si>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</si>
  <si>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</si>
  <si>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</si>
  <si>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</si>
  <si>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</si>
  <si>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</si>
  <si>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</si>
  <si>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</si>
  <si>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</si>
  <si>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</si>
  <si>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</si>
  <si>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</si>
  <si>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</si>
  <si>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</si>
  <si>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</si>
  <si>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</si>
  <si>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</si>
  <si>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</si>
  <si>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</si>
  <si>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</si>
  <si>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</si>
  <si>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</si>
  <si>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</si>
  <si>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</si>
  <si>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</si>
  <si>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</si>
  <si>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</si>
  <si>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</si>
  <si>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</si>
  <si>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</si>
  <si>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</si>
  <si>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</si>
  <si>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</si>
  <si>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</si>
  <si>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</si>
  <si>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</si>
  <si>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</si>
  <si>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</si>
  <si>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</si>
  <si>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</si>
  <si>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</si>
  <si>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</si>
  <si>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</si>
  <si>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</si>
  <si>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</si>
  <si>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</si>
  <si>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</si>
  <si>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</si>
  <si>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</si>
  <si>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</si>
  <si>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</si>
  <si>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</si>
  <si>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</si>
  <si>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</si>
  <si>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</si>
  <si>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</si>
  <si>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</si>
  <si>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</si>
  <si>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</si>
  <si>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</si>
  <si>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</si>
  <si>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</si>
  <si>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</si>
  <si>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</si>
  <si>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</si>
  <si>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</si>
  <si>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</si>
  <si>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</si>
  <si>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</si>
  <si>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</si>
  <si>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</si>
  <si>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</si>
  <si>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</si>
  <si>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</si>
  <si>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</si>
  <si>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</si>
  <si>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</si>
  <si>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</si>
  <si>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</si>
  <si>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</si>
  <si>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</si>
  <si>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</si>
  <si>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</si>
  <si>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</si>
  <si>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</si>
  <si>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</si>
  <si>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</si>
  <si>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</si>
  <si>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</si>
  <si>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</si>
  <si>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</si>
  <si>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</si>
  <si>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</si>
  <si>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</si>
  <si>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</si>
  <si>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</si>
  <si>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</si>
  <si>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</si>
  <si>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</si>
  <si>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</si>
  <si>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</si>
  <si>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</si>
  <si>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</si>
  <si>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</si>
  <si>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</si>
  <si>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</si>
  <si>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</si>
  <si>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</si>
  <si>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</si>
  <si>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</si>
  <si>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</si>
  <si>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</si>
  <si>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</si>
  <si>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</si>
  <si>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</si>
  <si>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</si>
  <si>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</si>
  <si>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</si>
  <si>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</si>
  <si>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</si>
  <si>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</si>
  <si>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</si>
  <si>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</si>
  <si>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</si>
  <si>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</si>
  <si>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</si>
  <si>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</si>
  <si>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</si>
  <si>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</si>
  <si>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</si>
  <si>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</si>
  <si>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</si>
  <si>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</si>
  <si>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</si>
  <si>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</si>
  <si>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</si>
  <si>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</si>
  <si>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</si>
  <si>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</si>
  <si>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</si>
  <si>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</si>
  <si>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</si>
  <si>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</si>
  <si>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</si>
  <si>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</si>
  <si>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</si>
  <si>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</si>
  <si>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</si>
  <si>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</si>
  <si>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</si>
  <si>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</si>
  <si>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</si>
  <si>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</si>
  <si>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</si>
  <si>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</si>
  <si>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</si>
  <si>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</si>
  <si>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</si>
  <si>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</si>
  <si>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</si>
  <si>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</si>
  <si>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</si>
  <si>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</si>
  <si>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</si>
  <si>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</si>
  <si>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</si>
  <si>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</si>
  <si>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</si>
  <si>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</si>
  <si>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</si>
  <si>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</si>
  <si>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</si>
  <si>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</si>
  <si>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</si>
  <si>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</si>
  <si>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</si>
  <si>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</si>
  <si>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</si>
  <si>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</si>
  <si>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</si>
  <si>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</si>
  <si>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</si>
  <si>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</si>
  <si>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</si>
  <si>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</si>
  <si>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</si>
  <si>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</si>
  <si>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</si>
  <si>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</si>
  <si>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</si>
  <si>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Біляївський районний суд Одеської області</t>
  </si>
  <si>
    <t>67600. Одеська область.м. Біляївка</t>
  </si>
  <si>
    <t>О.І. Трушина</t>
  </si>
  <si>
    <t xml:space="preserve">С.С. Доня </t>
  </si>
  <si>
    <t>(04852) 2-55-07</t>
  </si>
  <si>
    <t>inbox@bl.od.court.gov.ua</t>
  </si>
  <si>
    <t>16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</si>
</sst>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&amp;LBB7FC98A&amp;C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2684</v>
      </c>
      <c r="E9" s="85">
        <f>SUM(E10:E523)</f>
        <v>2586</v>
      </c>
      <c r="F9" s="85">
        <f>SUM(F10:F523)</f>
        <v>374</v>
      </c>
      <c r="G9" s="85">
        <f>SUM(G10:G523)</f>
        <v>334</v>
      </c>
      <c r="H9" s="85">
        <f>SUM(H10:H523)</f>
        <v>2188</v>
      </c>
      <c r="I9" s="85">
        <f>SUM(I10:I523)</f>
        <v>122</v>
      </c>
      <c r="J9" s="85">
        <f>SUM(J10:J523)</f>
        <v>2188</v>
      </c>
      <c r="K9" s="85">
        <f>SUM(K10:K523)</f>
        <v>1788</v>
      </c>
      <c r="L9" s="85">
        <f>SUM(L10:L523)</f>
        <v>20</v>
      </c>
      <c r="M9" s="85">
        <f>SUM(M10:M523)</f>
        <v>380</v>
      </c>
      <c r="N9" s="85">
        <f>SUM(N10:N523)</f>
        <v>15</v>
      </c>
      <c r="O9" s="85">
        <f>SUM(O10:O523)</f>
        <v>9</v>
      </c>
      <c r="P9" s="85">
        <f>SUM(P10:P523)</f>
        <v>2</v>
      </c>
      <c r="Q9" s="85">
        <f>SUM(Q10:Q523)</f>
        <v>154</v>
      </c>
      <c r="R9" s="85">
        <f>SUM(R10:R523)</f>
        <v>198</v>
      </c>
      <c r="S9" s="85">
        <f>SUM(S10:S523)</f>
        <v>12</v>
      </c>
      <c r="T9" s="85">
        <f>SUM(T10:T523)</f>
        <v>1725</v>
      </c>
      <c r="U9" s="85">
        <f>SUM(U10:U523)</f>
        <v>0</v>
      </c>
      <c r="V9" s="85">
        <f>SUM(V10:V523)</f>
        <v>0</v>
      </c>
      <c r="W9" s="85">
        <f>SUM(W10:W523)</f>
        <v>22</v>
      </c>
      <c r="X9" s="85">
        <f>SUM(X10:X523)</f>
        <v>1</v>
      </c>
      <c r="Y9" s="85">
        <f>SUM(Y10:Y523)</f>
        <v>1</v>
      </c>
      <c r="Z9" s="85">
        <f>SUM(Z10:Z523)</f>
        <v>0</v>
      </c>
      <c r="AA9" s="85">
        <f>SUM(AA10:AA523)</f>
        <v>6</v>
      </c>
      <c r="AB9" s="85">
        <f>SUM(AB10:AB523)</f>
        <v>21</v>
      </c>
      <c r="AC9" s="85">
        <f>SUM(AC10:AC523)</f>
        <v>0</v>
      </c>
      <c r="AD9" s="85">
        <f>SUM(AD10:AD523)</f>
        <v>2</v>
      </c>
      <c r="AE9" s="85">
        <f>SUM(AE10:AE523)</f>
        <v>113</v>
      </c>
      <c r="AF9" s="85">
        <f>SUM(AF10:AF523)</f>
        <v>3</v>
      </c>
      <c r="AG9" s="85">
        <f>SUM(AG10:AG523)</f>
        <v>182</v>
      </c>
      <c r="AH9" s="85">
        <f>SUM(AH10:AH523)</f>
        <v>3457982</v>
      </c>
      <c r="AI9" s="85">
        <f>SUM(AI10:AI523)</f>
        <v>537673</v>
      </c>
      <c r="AJ9" s="85">
        <f>SUM(AJ10:AJ523)</f>
        <v>43312</v>
      </c>
      <c r="AK9" s="85">
        <f>SUM(AK10:AK523)</f>
        <v>13079</v>
      </c>
      <c r="AL9" s="85">
        <f>SUM(AL10:AL523)</f>
        <v>0</v>
      </c>
    </row>
    <row r="10" spans="1:38" ht="38.25" customHeight="1">
      <c r="A10" s="12">
        <v>2</v>
      </c>
      <c r="B10" s="54" t="s">
        <v>112</v>
      </c>
      <c r="C10" s="53">
        <v>41</v>
      </c>
      <c r="D10" s="62">
        <v>1</v>
      </c>
      <c r="E10" s="60">
        <v>1</v>
      </c>
      <c r="F10" s="60"/>
      <c r="G10" s="60"/>
      <c r="H10" s="60">
        <v>1</v>
      </c>
      <c r="I10" s="60"/>
      <c r="J10" s="60">
        <v>1</v>
      </c>
      <c r="K10" s="60"/>
      <c r="L10" s="60"/>
      <c r="M10" s="60">
        <v>1</v>
      </c>
      <c r="N10" s="60"/>
      <c r="O10" s="60"/>
      <c r="P10" s="60"/>
      <c r="Q10" s="60">
        <v>1</v>
      </c>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3</v>
      </c>
      <c r="E19" s="60">
        <v>3</v>
      </c>
      <c r="F19" s="60"/>
      <c r="G19" s="60"/>
      <c r="H19" s="60">
        <v>3</v>
      </c>
      <c r="I19" s="60"/>
      <c r="J19" s="60">
        <v>3</v>
      </c>
      <c r="K19" s="60">
        <v>1</v>
      </c>
      <c r="L19" s="60"/>
      <c r="M19" s="60">
        <v>2</v>
      </c>
      <c r="N19" s="60"/>
      <c r="O19" s="60"/>
      <c r="P19" s="60"/>
      <c r="Q19" s="60"/>
      <c r="R19" s="60">
        <v>1</v>
      </c>
      <c r="S19" s="60"/>
      <c r="T19" s="60">
        <v>1</v>
      </c>
      <c r="U19" s="60"/>
      <c r="V19" s="60"/>
      <c r="W19" s="60"/>
      <c r="X19" s="60"/>
      <c r="Y19" s="60"/>
      <c r="Z19" s="60"/>
      <c r="AA19" s="60"/>
      <c r="AB19" s="60"/>
      <c r="AC19" s="60"/>
      <c r="AD19" s="60"/>
      <c r="AE19" s="60"/>
      <c r="AF19" s="60"/>
      <c r="AG19" s="60"/>
      <c r="AH19" s="61">
        <v>425</v>
      </c>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28</v>
      </c>
      <c r="E31" s="60">
        <v>28</v>
      </c>
      <c r="F31" s="60">
        <v>1</v>
      </c>
      <c r="G31" s="60">
        <v>1</v>
      </c>
      <c r="H31" s="60">
        <v>27</v>
      </c>
      <c r="I31" s="60"/>
      <c r="J31" s="60">
        <v>27</v>
      </c>
      <c r="K31" s="60">
        <v>26</v>
      </c>
      <c r="L31" s="60"/>
      <c r="M31" s="60">
        <v>1</v>
      </c>
      <c r="N31" s="60"/>
      <c r="O31" s="60"/>
      <c r="P31" s="60"/>
      <c r="Q31" s="60"/>
      <c r="R31" s="60">
        <v>1</v>
      </c>
      <c r="S31" s="60"/>
      <c r="T31" s="60">
        <v>26</v>
      </c>
      <c r="U31" s="60"/>
      <c r="V31" s="60"/>
      <c r="W31" s="60"/>
      <c r="X31" s="60"/>
      <c r="Y31" s="60"/>
      <c r="Z31" s="60"/>
      <c r="AA31" s="60"/>
      <c r="AB31" s="60"/>
      <c r="AC31" s="60"/>
      <c r="AD31" s="60"/>
      <c r="AE31" s="60"/>
      <c r="AF31" s="60"/>
      <c r="AG31" s="60"/>
      <c r="AH31" s="61">
        <v>4845</v>
      </c>
      <c r="AI31" s="61">
        <v>1105</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128</v>
      </c>
      <c r="E86" s="60">
        <v>127</v>
      </c>
      <c r="F86" s="60">
        <v>6</v>
      </c>
      <c r="G86" s="60">
        <v>3</v>
      </c>
      <c r="H86" s="60">
        <v>113</v>
      </c>
      <c r="I86" s="60">
        <v>9</v>
      </c>
      <c r="J86" s="60">
        <v>113</v>
      </c>
      <c r="K86" s="60">
        <v>103</v>
      </c>
      <c r="L86" s="60"/>
      <c r="M86" s="60">
        <v>10</v>
      </c>
      <c r="N86" s="60"/>
      <c r="O86" s="60">
        <v>1</v>
      </c>
      <c r="P86" s="60">
        <v>2</v>
      </c>
      <c r="Q86" s="60">
        <v>6</v>
      </c>
      <c r="R86" s="60">
        <v>1</v>
      </c>
      <c r="S86" s="60">
        <v>1</v>
      </c>
      <c r="T86" s="60">
        <v>102</v>
      </c>
      <c r="U86" s="60"/>
      <c r="V86" s="60"/>
      <c r="W86" s="60"/>
      <c r="X86" s="60"/>
      <c r="Y86" s="60"/>
      <c r="Z86" s="60"/>
      <c r="AA86" s="60"/>
      <c r="AB86" s="60"/>
      <c r="AC86" s="60"/>
      <c r="AD86" s="60"/>
      <c r="AE86" s="60">
        <v>90</v>
      </c>
      <c r="AF86" s="60"/>
      <c r="AG86" s="60"/>
      <c r="AH86" s="61">
        <v>37400</v>
      </c>
      <c r="AI86" s="61">
        <v>14110</v>
      </c>
      <c r="AJ86" s="61">
        <v>42188</v>
      </c>
      <c r="AK86" s="61">
        <v>12699</v>
      </c>
      <c r="AL86" s="61"/>
    </row>
    <row r="87" spans="1:38" ht="38.25" customHeight="1">
      <c r="A87" s="12">
        <v>79</v>
      </c>
      <c r="B87" s="54" t="s">
        <v>220</v>
      </c>
      <c r="C87" s="53" t="s">
        <v>221</v>
      </c>
      <c r="D87" s="60">
        <v>5</v>
      </c>
      <c r="E87" s="60">
        <v>5</v>
      </c>
      <c r="F87" s="60">
        <v>1</v>
      </c>
      <c r="G87" s="60">
        <v>1</v>
      </c>
      <c r="H87" s="60">
        <v>4</v>
      </c>
      <c r="I87" s="60"/>
      <c r="J87" s="60">
        <v>4</v>
      </c>
      <c r="K87" s="60">
        <v>4</v>
      </c>
      <c r="L87" s="60"/>
      <c r="M87" s="60"/>
      <c r="N87" s="60"/>
      <c r="O87" s="60"/>
      <c r="P87" s="60"/>
      <c r="Q87" s="60"/>
      <c r="R87" s="60"/>
      <c r="S87" s="60"/>
      <c r="T87" s="60">
        <v>4</v>
      </c>
      <c r="U87" s="60"/>
      <c r="V87" s="60"/>
      <c r="W87" s="60"/>
      <c r="X87" s="60"/>
      <c r="Y87" s="60"/>
      <c r="Z87" s="60"/>
      <c r="AA87" s="60"/>
      <c r="AB87" s="60"/>
      <c r="AC87" s="60"/>
      <c r="AD87" s="60"/>
      <c r="AE87" s="60">
        <v>2</v>
      </c>
      <c r="AF87" s="60"/>
      <c r="AG87" s="60"/>
      <c r="AH87" s="61">
        <v>612</v>
      </c>
      <c r="AI87" s="61">
        <v>306</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c r="A90" s="12">
        <v>82</v>
      </c>
      <c r="B90" s="54" t="s">
        <v>225</v>
      </c>
      <c r="C90" s="53">
        <v>88</v>
      </c>
      <c r="D90" s="60">
        <v>1</v>
      </c>
      <c r="E90" s="60">
        <v>1</v>
      </c>
      <c r="F90" s="60"/>
      <c r="G90" s="60"/>
      <c r="H90" s="60">
        <v>1</v>
      </c>
      <c r="I90" s="60"/>
      <c r="J90" s="60">
        <v>1</v>
      </c>
      <c r="K90" s="60"/>
      <c r="L90" s="60"/>
      <c r="M90" s="60">
        <v>1</v>
      </c>
      <c r="N90" s="60"/>
      <c r="O90" s="60"/>
      <c r="P90" s="60"/>
      <c r="Q90" s="60">
        <v>1</v>
      </c>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26</v>
      </c>
      <c r="E91" s="60">
        <v>25</v>
      </c>
      <c r="F91" s="60"/>
      <c r="G91" s="60"/>
      <c r="H91" s="60">
        <v>25</v>
      </c>
      <c r="I91" s="60">
        <v>1</v>
      </c>
      <c r="J91" s="60">
        <v>25</v>
      </c>
      <c r="K91" s="60">
        <v>22</v>
      </c>
      <c r="L91" s="60"/>
      <c r="M91" s="60">
        <v>3</v>
      </c>
      <c r="N91" s="60"/>
      <c r="O91" s="60">
        <v>1</v>
      </c>
      <c r="P91" s="60"/>
      <c r="Q91" s="60">
        <v>2</v>
      </c>
      <c r="R91" s="60"/>
      <c r="S91" s="60"/>
      <c r="T91" s="60">
        <v>22</v>
      </c>
      <c r="U91" s="60"/>
      <c r="V91" s="60"/>
      <c r="W91" s="60"/>
      <c r="X91" s="60"/>
      <c r="Y91" s="60"/>
      <c r="Z91" s="60"/>
      <c r="AA91" s="60"/>
      <c r="AB91" s="60"/>
      <c r="AC91" s="60"/>
      <c r="AD91" s="60">
        <v>1</v>
      </c>
      <c r="AE91" s="60">
        <v>15</v>
      </c>
      <c r="AF91" s="60"/>
      <c r="AG91" s="60"/>
      <c r="AH91" s="61">
        <v>11220</v>
      </c>
      <c r="AI91" s="61">
        <v>5100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39</v>
      </c>
      <c r="E96" s="60">
        <v>37</v>
      </c>
      <c r="F96" s="60">
        <v>2</v>
      </c>
      <c r="G96" s="60">
        <v>2</v>
      </c>
      <c r="H96" s="60">
        <v>37</v>
      </c>
      <c r="I96" s="60"/>
      <c r="J96" s="60">
        <v>37</v>
      </c>
      <c r="K96" s="60">
        <v>24</v>
      </c>
      <c r="L96" s="60"/>
      <c r="M96" s="60">
        <v>13</v>
      </c>
      <c r="N96" s="60"/>
      <c r="O96" s="60">
        <v>1</v>
      </c>
      <c r="P96" s="60"/>
      <c r="Q96" s="60">
        <v>11</v>
      </c>
      <c r="R96" s="60">
        <v>1</v>
      </c>
      <c r="S96" s="60"/>
      <c r="T96" s="60">
        <v>24</v>
      </c>
      <c r="U96" s="60"/>
      <c r="V96" s="60"/>
      <c r="W96" s="60"/>
      <c r="X96" s="60"/>
      <c r="Y96" s="60"/>
      <c r="Z96" s="60"/>
      <c r="AA96" s="60"/>
      <c r="AB96" s="60"/>
      <c r="AC96" s="60"/>
      <c r="AD96" s="60"/>
      <c r="AE96" s="60">
        <v>2</v>
      </c>
      <c r="AF96" s="60"/>
      <c r="AG96" s="60"/>
      <c r="AH96" s="61">
        <v>4369</v>
      </c>
      <c r="AI96" s="61">
        <v>1530</v>
      </c>
      <c r="AJ96" s="61">
        <v>1124</v>
      </c>
      <c r="AK96" s="61">
        <v>380</v>
      </c>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26</v>
      </c>
      <c r="E144" s="60">
        <v>26</v>
      </c>
      <c r="F144" s="60">
        <v>7</v>
      </c>
      <c r="G144" s="60">
        <v>5</v>
      </c>
      <c r="H144" s="60">
        <v>15</v>
      </c>
      <c r="I144" s="60">
        <v>4</v>
      </c>
      <c r="J144" s="60">
        <v>15</v>
      </c>
      <c r="K144" s="60">
        <v>8</v>
      </c>
      <c r="L144" s="60"/>
      <c r="M144" s="60">
        <v>7</v>
      </c>
      <c r="N144" s="60">
        <v>1</v>
      </c>
      <c r="O144" s="60"/>
      <c r="P144" s="60"/>
      <c r="Q144" s="60">
        <v>5</v>
      </c>
      <c r="R144" s="60">
        <v>1</v>
      </c>
      <c r="S144" s="60"/>
      <c r="T144" s="60">
        <v>1</v>
      </c>
      <c r="U144" s="60"/>
      <c r="V144" s="60"/>
      <c r="W144" s="60">
        <v>5</v>
      </c>
      <c r="X144" s="60"/>
      <c r="Y144" s="60"/>
      <c r="Z144" s="60"/>
      <c r="AA144" s="60">
        <v>2</v>
      </c>
      <c r="AB144" s="60"/>
      <c r="AC144" s="60"/>
      <c r="AD144" s="60"/>
      <c r="AE144" s="60"/>
      <c r="AF144" s="60"/>
      <c r="AG144" s="60">
        <v>1</v>
      </c>
      <c r="AH144" s="61">
        <v>10200</v>
      </c>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69</v>
      </c>
      <c r="E147" s="60">
        <v>66</v>
      </c>
      <c r="F147" s="60">
        <v>3</v>
      </c>
      <c r="G147" s="60">
        <v>3</v>
      </c>
      <c r="H147" s="60">
        <v>56</v>
      </c>
      <c r="I147" s="60">
        <v>10</v>
      </c>
      <c r="J147" s="60">
        <v>56</v>
      </c>
      <c r="K147" s="60">
        <v>51</v>
      </c>
      <c r="L147" s="60"/>
      <c r="M147" s="60">
        <v>5</v>
      </c>
      <c r="N147" s="60"/>
      <c r="O147" s="60"/>
      <c r="P147" s="60"/>
      <c r="Q147" s="60">
        <v>3</v>
      </c>
      <c r="R147" s="60">
        <v>2</v>
      </c>
      <c r="S147" s="60"/>
      <c r="T147" s="60">
        <v>49</v>
      </c>
      <c r="U147" s="60"/>
      <c r="V147" s="60"/>
      <c r="W147" s="60">
        <v>2</v>
      </c>
      <c r="X147" s="60"/>
      <c r="Y147" s="60"/>
      <c r="Z147" s="60"/>
      <c r="AA147" s="60"/>
      <c r="AB147" s="60"/>
      <c r="AC147" s="60"/>
      <c r="AD147" s="60"/>
      <c r="AE147" s="60"/>
      <c r="AF147" s="60"/>
      <c r="AG147" s="60"/>
      <c r="AH147" s="61">
        <v>32980</v>
      </c>
      <c r="AI147" s="61">
        <v>12920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14</v>
      </c>
      <c r="E149" s="60">
        <v>14</v>
      </c>
      <c r="F149" s="60">
        <v>4</v>
      </c>
      <c r="G149" s="60">
        <v>4</v>
      </c>
      <c r="H149" s="60">
        <v>8</v>
      </c>
      <c r="I149" s="60">
        <v>2</v>
      </c>
      <c r="J149" s="60">
        <v>8</v>
      </c>
      <c r="K149" s="60">
        <v>5</v>
      </c>
      <c r="L149" s="60"/>
      <c r="M149" s="60">
        <v>3</v>
      </c>
      <c r="N149" s="60"/>
      <c r="O149" s="60"/>
      <c r="P149" s="60"/>
      <c r="Q149" s="60">
        <v>2</v>
      </c>
      <c r="R149" s="60">
        <v>1</v>
      </c>
      <c r="S149" s="60"/>
      <c r="T149" s="60">
        <v>5</v>
      </c>
      <c r="U149" s="60"/>
      <c r="V149" s="60"/>
      <c r="W149" s="60"/>
      <c r="X149" s="60"/>
      <c r="Y149" s="60"/>
      <c r="Z149" s="60"/>
      <c r="AA149" s="60"/>
      <c r="AB149" s="60"/>
      <c r="AC149" s="60"/>
      <c r="AD149" s="60"/>
      <c r="AE149" s="60"/>
      <c r="AF149" s="60"/>
      <c r="AG149" s="60"/>
      <c r="AH149" s="61">
        <v>765</v>
      </c>
      <c r="AI149" s="61">
        <v>153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8</v>
      </c>
      <c r="E151" s="60">
        <v>8</v>
      </c>
      <c r="F151" s="60">
        <v>1</v>
      </c>
      <c r="G151" s="60"/>
      <c r="H151" s="60">
        <v>7</v>
      </c>
      <c r="I151" s="60"/>
      <c r="J151" s="60">
        <v>7</v>
      </c>
      <c r="K151" s="60">
        <v>5</v>
      </c>
      <c r="L151" s="60"/>
      <c r="M151" s="60">
        <v>2</v>
      </c>
      <c r="N151" s="60"/>
      <c r="O151" s="60"/>
      <c r="P151" s="60"/>
      <c r="Q151" s="60">
        <v>1</v>
      </c>
      <c r="R151" s="60">
        <v>1</v>
      </c>
      <c r="S151" s="60"/>
      <c r="T151" s="60">
        <v>5</v>
      </c>
      <c r="U151" s="60"/>
      <c r="V151" s="60"/>
      <c r="W151" s="60"/>
      <c r="X151" s="60"/>
      <c r="Y151" s="60"/>
      <c r="Z151" s="60"/>
      <c r="AA151" s="60"/>
      <c r="AB151" s="60"/>
      <c r="AC151" s="60"/>
      <c r="AD151" s="60"/>
      <c r="AE151" s="60"/>
      <c r="AF151" s="60"/>
      <c r="AG151" s="60"/>
      <c r="AH151" s="61">
        <v>1360</v>
      </c>
      <c r="AI151" s="61">
        <v>595</v>
      </c>
      <c r="AJ151" s="61"/>
      <c r="AK151" s="61"/>
      <c r="AL151" s="61"/>
    </row>
    <row r="152" spans="1:38" ht="38.25" customHeight="1">
      <c r="A152" s="12">
        <v>144</v>
      </c>
      <c r="B152" s="54" t="s">
        <v>310</v>
      </c>
      <c r="C152" s="53" t="s">
        <v>311</v>
      </c>
      <c r="D152" s="60">
        <v>1</v>
      </c>
      <c r="E152" s="60">
        <v>1</v>
      </c>
      <c r="F152" s="60"/>
      <c r="G152" s="60"/>
      <c r="H152" s="60">
        <v>1</v>
      </c>
      <c r="I152" s="60"/>
      <c r="J152" s="60">
        <v>1</v>
      </c>
      <c r="K152" s="60"/>
      <c r="L152" s="60"/>
      <c r="M152" s="60">
        <v>1</v>
      </c>
      <c r="N152" s="60"/>
      <c r="O152" s="60"/>
      <c r="P152" s="60"/>
      <c r="Q152" s="60"/>
      <c r="R152" s="60">
        <v>1</v>
      </c>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8</v>
      </c>
      <c r="E153" s="60">
        <v>6</v>
      </c>
      <c r="F153" s="60">
        <v>1</v>
      </c>
      <c r="G153" s="60">
        <v>1</v>
      </c>
      <c r="H153" s="60">
        <v>7</v>
      </c>
      <c r="I153" s="60"/>
      <c r="J153" s="60">
        <v>7</v>
      </c>
      <c r="K153" s="60">
        <v>6</v>
      </c>
      <c r="L153" s="60"/>
      <c r="M153" s="60">
        <v>1</v>
      </c>
      <c r="N153" s="60"/>
      <c r="O153" s="60"/>
      <c r="P153" s="60"/>
      <c r="Q153" s="60">
        <v>1</v>
      </c>
      <c r="R153" s="60"/>
      <c r="S153" s="60"/>
      <c r="T153" s="60">
        <v>4</v>
      </c>
      <c r="U153" s="60"/>
      <c r="V153" s="60"/>
      <c r="W153" s="60">
        <v>2</v>
      </c>
      <c r="X153" s="60"/>
      <c r="Y153" s="60"/>
      <c r="Z153" s="60"/>
      <c r="AA153" s="60"/>
      <c r="AB153" s="60"/>
      <c r="AC153" s="60"/>
      <c r="AD153" s="60"/>
      <c r="AE153" s="60"/>
      <c r="AF153" s="60"/>
      <c r="AG153" s="60"/>
      <c r="AH153" s="61">
        <v>3400</v>
      </c>
      <c r="AI153" s="61">
        <v>3400</v>
      </c>
      <c r="AJ153" s="61"/>
      <c r="AK153" s="61"/>
      <c r="AL153" s="61"/>
    </row>
    <row r="154" spans="1:38" ht="38.25" customHeight="1">
      <c r="A154" s="12">
        <v>146</v>
      </c>
      <c r="B154" s="54" t="s">
        <v>313</v>
      </c>
      <c r="C154" s="53">
        <v>124</v>
      </c>
      <c r="D154" s="60">
        <v>391</v>
      </c>
      <c r="E154" s="60">
        <v>373</v>
      </c>
      <c r="F154" s="60">
        <v>13</v>
      </c>
      <c r="G154" s="60">
        <v>5</v>
      </c>
      <c r="H154" s="60">
        <v>330</v>
      </c>
      <c r="I154" s="60">
        <v>48</v>
      </c>
      <c r="J154" s="60">
        <v>330</v>
      </c>
      <c r="K154" s="60">
        <v>299</v>
      </c>
      <c r="L154" s="60"/>
      <c r="M154" s="60">
        <v>31</v>
      </c>
      <c r="N154" s="60"/>
      <c r="O154" s="60">
        <v>2</v>
      </c>
      <c r="P154" s="60"/>
      <c r="Q154" s="60">
        <v>7</v>
      </c>
      <c r="R154" s="60">
        <v>22</v>
      </c>
      <c r="S154" s="60"/>
      <c r="T154" s="60">
        <v>286</v>
      </c>
      <c r="U154" s="60"/>
      <c r="V154" s="60"/>
      <c r="W154" s="60">
        <v>13</v>
      </c>
      <c r="X154" s="60"/>
      <c r="Y154" s="60"/>
      <c r="Z154" s="60"/>
      <c r="AA154" s="60"/>
      <c r="AB154" s="60"/>
      <c r="AC154" s="60"/>
      <c r="AD154" s="60"/>
      <c r="AE154" s="60"/>
      <c r="AF154" s="60"/>
      <c r="AG154" s="60">
        <v>2</v>
      </c>
      <c r="AH154" s="61">
        <v>116960</v>
      </c>
      <c r="AI154" s="61">
        <v>70020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v>1</v>
      </c>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3</v>
      </c>
      <c r="E159" s="60">
        <v>3</v>
      </c>
      <c r="F159" s="60"/>
      <c r="G159" s="60"/>
      <c r="H159" s="60">
        <v>1</v>
      </c>
      <c r="I159" s="60">
        <v>2</v>
      </c>
      <c r="J159" s="60">
        <v>1</v>
      </c>
      <c r="K159" s="60"/>
      <c r="L159" s="60"/>
      <c r="M159" s="60">
        <v>1</v>
      </c>
      <c r="N159" s="60"/>
      <c r="O159" s="60"/>
      <c r="P159" s="60"/>
      <c r="Q159" s="60"/>
      <c r="R159" s="60">
        <v>1</v>
      </c>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387</v>
      </c>
      <c r="E163" s="60">
        <v>341</v>
      </c>
      <c r="F163" s="60">
        <v>46</v>
      </c>
      <c r="G163" s="60">
        <v>40</v>
      </c>
      <c r="H163" s="60">
        <v>321</v>
      </c>
      <c r="I163" s="60">
        <v>20</v>
      </c>
      <c r="J163" s="60">
        <v>321</v>
      </c>
      <c r="K163" s="60">
        <v>248</v>
      </c>
      <c r="L163" s="60">
        <v>2</v>
      </c>
      <c r="M163" s="60">
        <v>71</v>
      </c>
      <c r="N163" s="60">
        <v>14</v>
      </c>
      <c r="O163" s="60">
        <v>1</v>
      </c>
      <c r="P163" s="60"/>
      <c r="Q163" s="60">
        <v>24</v>
      </c>
      <c r="R163" s="60">
        <v>32</v>
      </c>
      <c r="S163" s="60"/>
      <c r="T163" s="60">
        <v>248</v>
      </c>
      <c r="U163" s="60"/>
      <c r="V163" s="60"/>
      <c r="W163" s="60"/>
      <c r="X163" s="60"/>
      <c r="Y163" s="60"/>
      <c r="Z163" s="60"/>
      <c r="AA163" s="60"/>
      <c r="AB163" s="60"/>
      <c r="AC163" s="60"/>
      <c r="AD163" s="60">
        <v>1</v>
      </c>
      <c r="AE163" s="60"/>
      <c r="AF163" s="60">
        <v>3</v>
      </c>
      <c r="AG163" s="60">
        <v>179</v>
      </c>
      <c r="AH163" s="61">
        <v>2754000</v>
      </c>
      <c r="AI163" s="61">
        <v>336600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13</v>
      </c>
      <c r="E176" s="60">
        <v>13</v>
      </c>
      <c r="F176" s="60"/>
      <c r="G176" s="60"/>
      <c r="H176" s="60">
        <v>11</v>
      </c>
      <c r="I176" s="60">
        <v>2</v>
      </c>
      <c r="J176" s="60">
        <v>11</v>
      </c>
      <c r="K176" s="60">
        <v>10</v>
      </c>
      <c r="L176" s="60"/>
      <c r="M176" s="60">
        <v>1</v>
      </c>
      <c r="N176" s="60"/>
      <c r="O176" s="60">
        <v>1</v>
      </c>
      <c r="P176" s="60"/>
      <c r="Q176" s="60"/>
      <c r="R176" s="60"/>
      <c r="S176" s="60"/>
      <c r="T176" s="60">
        <v>10</v>
      </c>
      <c r="U176" s="60"/>
      <c r="V176" s="60"/>
      <c r="W176" s="60"/>
      <c r="X176" s="60"/>
      <c r="Y176" s="60"/>
      <c r="Z176" s="60"/>
      <c r="AA176" s="60"/>
      <c r="AB176" s="60"/>
      <c r="AC176" s="60"/>
      <c r="AD176" s="60"/>
      <c r="AE176" s="60"/>
      <c r="AF176" s="60"/>
      <c r="AG176" s="60"/>
      <c r="AH176" s="61">
        <v>3400</v>
      </c>
      <c r="AI176" s="61">
        <v>2040</v>
      </c>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364</v>
      </c>
      <c r="C194" s="53">
        <v>152</v>
      </c>
      <c r="D194" s="60">
        <v>1</v>
      </c>
      <c r="E194" s="60">
        <v>1</v>
      </c>
      <c r="F194" s="60"/>
      <c r="G194" s="60"/>
      <c r="H194" s="60">
        <v>1</v>
      </c>
      <c r="I194" s="60"/>
      <c r="J194" s="60">
        <v>1</v>
      </c>
      <c r="K194" s="60">
        <v>1</v>
      </c>
      <c r="L194" s="60"/>
      <c r="M194" s="60"/>
      <c r="N194" s="60"/>
      <c r="O194" s="60"/>
      <c r="P194" s="60"/>
      <c r="Q194" s="60"/>
      <c r="R194" s="60"/>
      <c r="S194" s="60"/>
      <c r="T194" s="60">
        <v>1</v>
      </c>
      <c r="U194" s="60"/>
      <c r="V194" s="60"/>
      <c r="W194" s="60"/>
      <c r="X194" s="60"/>
      <c r="Y194" s="60"/>
      <c r="Z194" s="60"/>
      <c r="AA194" s="60"/>
      <c r="AB194" s="60"/>
      <c r="AC194" s="60"/>
      <c r="AD194" s="60"/>
      <c r="AE194" s="60"/>
      <c r="AF194" s="60"/>
      <c r="AG194" s="60"/>
      <c r="AH194" s="61">
        <v>340</v>
      </c>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2</v>
      </c>
      <c r="E197" s="60">
        <v>2</v>
      </c>
      <c r="F197" s="60"/>
      <c r="G197" s="60"/>
      <c r="H197" s="60">
        <v>2</v>
      </c>
      <c r="I197" s="60"/>
      <c r="J197" s="60">
        <v>2</v>
      </c>
      <c r="K197" s="60">
        <v>2</v>
      </c>
      <c r="L197" s="60"/>
      <c r="M197" s="60"/>
      <c r="N197" s="60"/>
      <c r="O197" s="60"/>
      <c r="P197" s="60"/>
      <c r="Q197" s="60"/>
      <c r="R197" s="60"/>
      <c r="S197" s="60"/>
      <c r="T197" s="60">
        <v>2</v>
      </c>
      <c r="U197" s="60"/>
      <c r="V197" s="60"/>
      <c r="W197" s="60"/>
      <c r="X197" s="60"/>
      <c r="Y197" s="60"/>
      <c r="Z197" s="60"/>
      <c r="AA197" s="60"/>
      <c r="AB197" s="60"/>
      <c r="AC197" s="60"/>
      <c r="AD197" s="60"/>
      <c r="AE197" s="60">
        <v>1</v>
      </c>
      <c r="AF197" s="60"/>
      <c r="AG197" s="60"/>
      <c r="AH197" s="61">
        <v>102</v>
      </c>
      <c r="AI197" s="61"/>
      <c r="AJ197" s="61"/>
      <c r="AK197" s="61"/>
      <c r="AL197" s="61"/>
    </row>
    <row r="198" spans="1:38" ht="38.25" customHeight="1">
      <c r="A198" s="12">
        <v>190</v>
      </c>
      <c r="B198" s="54" t="s">
        <v>369</v>
      </c>
      <c r="C198" s="53">
        <v>155</v>
      </c>
      <c r="D198" s="60">
        <v>1</v>
      </c>
      <c r="E198" s="60">
        <v>1</v>
      </c>
      <c r="F198" s="60"/>
      <c r="G198" s="60"/>
      <c r="H198" s="60">
        <v>1</v>
      </c>
      <c r="I198" s="60"/>
      <c r="J198" s="60">
        <v>1</v>
      </c>
      <c r="K198" s="60">
        <v>1</v>
      </c>
      <c r="L198" s="60"/>
      <c r="M198" s="60"/>
      <c r="N198" s="60"/>
      <c r="O198" s="60"/>
      <c r="P198" s="60"/>
      <c r="Q198" s="60"/>
      <c r="R198" s="60"/>
      <c r="S198" s="60"/>
      <c r="T198" s="60">
        <v>1</v>
      </c>
      <c r="U198" s="60"/>
      <c r="V198" s="60"/>
      <c r="W198" s="60"/>
      <c r="X198" s="60"/>
      <c r="Y198" s="60"/>
      <c r="Z198" s="60"/>
      <c r="AA198" s="60"/>
      <c r="AB198" s="60"/>
      <c r="AC198" s="60"/>
      <c r="AD198" s="60"/>
      <c r="AE198" s="60"/>
      <c r="AF198" s="60"/>
      <c r="AG198" s="60"/>
      <c r="AH198" s="61">
        <v>85</v>
      </c>
      <c r="AI198" s="61"/>
      <c r="AJ198" s="61"/>
      <c r="AK198" s="61"/>
      <c r="AL198" s="61"/>
    </row>
    <row r="199" spans="1:38" ht="38.25" customHeight="1">
      <c r="A199" s="12">
        <v>191</v>
      </c>
      <c r="B199" s="54" t="s">
        <v>370</v>
      </c>
      <c r="C199" s="53" t="s">
        <v>371</v>
      </c>
      <c r="D199" s="60">
        <v>15</v>
      </c>
      <c r="E199" s="60">
        <v>13</v>
      </c>
      <c r="F199" s="60"/>
      <c r="G199" s="60"/>
      <c r="H199" s="60">
        <v>12</v>
      </c>
      <c r="I199" s="60">
        <v>3</v>
      </c>
      <c r="J199" s="60">
        <v>12</v>
      </c>
      <c r="K199" s="60">
        <v>12</v>
      </c>
      <c r="L199" s="60"/>
      <c r="M199" s="60"/>
      <c r="N199" s="60"/>
      <c r="O199" s="60"/>
      <c r="P199" s="60"/>
      <c r="Q199" s="60"/>
      <c r="R199" s="60"/>
      <c r="S199" s="60"/>
      <c r="T199" s="60">
        <v>12</v>
      </c>
      <c r="U199" s="60"/>
      <c r="V199" s="60"/>
      <c r="W199" s="60"/>
      <c r="X199" s="60"/>
      <c r="Y199" s="60"/>
      <c r="Z199" s="60"/>
      <c r="AA199" s="60"/>
      <c r="AB199" s="60"/>
      <c r="AC199" s="60"/>
      <c r="AD199" s="60"/>
      <c r="AE199" s="60"/>
      <c r="AF199" s="60"/>
      <c r="AG199" s="60"/>
      <c r="AH199" s="61">
        <v>1054</v>
      </c>
      <c r="AI199" s="61">
        <v>459</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6</v>
      </c>
      <c r="E201" s="60">
        <v>5</v>
      </c>
      <c r="F201" s="60">
        <v>2</v>
      </c>
      <c r="G201" s="60">
        <v>2</v>
      </c>
      <c r="H201" s="60">
        <v>4</v>
      </c>
      <c r="I201" s="60"/>
      <c r="J201" s="60">
        <v>4</v>
      </c>
      <c r="K201" s="60"/>
      <c r="L201" s="60"/>
      <c r="M201" s="60">
        <v>4</v>
      </c>
      <c r="N201" s="60"/>
      <c r="O201" s="60"/>
      <c r="P201" s="60"/>
      <c r="Q201" s="60"/>
      <c r="R201" s="60">
        <v>4</v>
      </c>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c r="A206" s="12">
        <v>198</v>
      </c>
      <c r="B206" s="54" t="s">
        <v>381</v>
      </c>
      <c r="C206" s="53">
        <v>159</v>
      </c>
      <c r="D206" s="60">
        <v>1</v>
      </c>
      <c r="E206" s="60">
        <v>1</v>
      </c>
      <c r="F206" s="60"/>
      <c r="G206" s="60"/>
      <c r="H206" s="60">
        <v>1</v>
      </c>
      <c r="I206" s="60"/>
      <c r="J206" s="60">
        <v>1</v>
      </c>
      <c r="K206" s="60">
        <v>1</v>
      </c>
      <c r="L206" s="60"/>
      <c r="M206" s="60"/>
      <c r="N206" s="60"/>
      <c r="O206" s="60"/>
      <c r="P206" s="60"/>
      <c r="Q206" s="60"/>
      <c r="R206" s="60"/>
      <c r="S206" s="60"/>
      <c r="T206" s="60">
        <v>1</v>
      </c>
      <c r="U206" s="60"/>
      <c r="V206" s="60"/>
      <c r="W206" s="60"/>
      <c r="X206" s="60"/>
      <c r="Y206" s="60"/>
      <c r="Z206" s="60"/>
      <c r="AA206" s="60"/>
      <c r="AB206" s="60"/>
      <c r="AC206" s="60"/>
      <c r="AD206" s="60"/>
      <c r="AE206" s="60"/>
      <c r="AF206" s="60"/>
      <c r="AG206" s="60"/>
      <c r="AH206" s="61">
        <v>51</v>
      </c>
      <c r="AI206" s="61">
        <v>51</v>
      </c>
      <c r="AJ206" s="61"/>
      <c r="AK206" s="61"/>
      <c r="AL206" s="61"/>
    </row>
    <row r="207" spans="1:38" ht="38.25" customHeight="1">
      <c r="A207" s="12">
        <v>199</v>
      </c>
      <c r="B207" s="54" t="s">
        <v>382</v>
      </c>
      <c r="C207" s="53">
        <v>160</v>
      </c>
      <c r="D207" s="60">
        <v>12</v>
      </c>
      <c r="E207" s="60">
        <v>12</v>
      </c>
      <c r="F207" s="60">
        <v>6</v>
      </c>
      <c r="G207" s="60">
        <v>6</v>
      </c>
      <c r="H207" s="60">
        <v>6</v>
      </c>
      <c r="I207" s="60"/>
      <c r="J207" s="60">
        <v>6</v>
      </c>
      <c r="K207" s="60">
        <v>3</v>
      </c>
      <c r="L207" s="60"/>
      <c r="M207" s="60">
        <v>3</v>
      </c>
      <c r="N207" s="60"/>
      <c r="O207" s="60"/>
      <c r="P207" s="60"/>
      <c r="Q207" s="60">
        <v>1</v>
      </c>
      <c r="R207" s="60">
        <v>2</v>
      </c>
      <c r="S207" s="60"/>
      <c r="T207" s="60">
        <v>3</v>
      </c>
      <c r="U207" s="60"/>
      <c r="V207" s="60"/>
      <c r="W207" s="60"/>
      <c r="X207" s="60"/>
      <c r="Y207" s="60"/>
      <c r="Z207" s="60"/>
      <c r="AA207" s="60"/>
      <c r="AB207" s="60"/>
      <c r="AC207" s="60"/>
      <c r="AD207" s="60"/>
      <c r="AE207" s="60"/>
      <c r="AF207" s="60"/>
      <c r="AG207" s="60"/>
      <c r="AH207" s="61">
        <v>187</v>
      </c>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46</v>
      </c>
      <c r="E215" s="60">
        <v>40</v>
      </c>
      <c r="F215" s="60">
        <v>9</v>
      </c>
      <c r="G215" s="60">
        <v>9</v>
      </c>
      <c r="H215" s="60">
        <v>32</v>
      </c>
      <c r="I215" s="60">
        <v>5</v>
      </c>
      <c r="J215" s="60">
        <v>32</v>
      </c>
      <c r="K215" s="60">
        <v>13</v>
      </c>
      <c r="L215" s="60"/>
      <c r="M215" s="60">
        <v>19</v>
      </c>
      <c r="N215" s="60"/>
      <c r="O215" s="60"/>
      <c r="P215" s="60"/>
      <c r="Q215" s="60">
        <v>1</v>
      </c>
      <c r="R215" s="60">
        <v>18</v>
      </c>
      <c r="S215" s="60"/>
      <c r="T215" s="60">
        <v>13</v>
      </c>
      <c r="U215" s="60"/>
      <c r="V215" s="60"/>
      <c r="W215" s="60"/>
      <c r="X215" s="60"/>
      <c r="Y215" s="60"/>
      <c r="Z215" s="60"/>
      <c r="AA215" s="60"/>
      <c r="AB215" s="60"/>
      <c r="AC215" s="60"/>
      <c r="AD215" s="60"/>
      <c r="AE215" s="60"/>
      <c r="AF215" s="60"/>
      <c r="AG215" s="60"/>
      <c r="AH215" s="61">
        <v>1105</v>
      </c>
      <c r="AI215" s="61">
        <v>510</v>
      </c>
      <c r="AJ215" s="61"/>
      <c r="AK215" s="61"/>
      <c r="AL215" s="61"/>
    </row>
    <row r="216" spans="1:38" ht="38.25" customHeight="1">
      <c r="A216" s="12">
        <v>208</v>
      </c>
      <c r="B216" s="54" t="s">
        <v>395</v>
      </c>
      <c r="C216" s="53" t="s">
        <v>396</v>
      </c>
      <c r="D216" s="60">
        <v>63</v>
      </c>
      <c r="E216" s="60">
        <v>63</v>
      </c>
      <c r="F216" s="60">
        <v>4</v>
      </c>
      <c r="G216" s="60">
        <v>4</v>
      </c>
      <c r="H216" s="60">
        <v>58</v>
      </c>
      <c r="I216" s="60">
        <v>1</v>
      </c>
      <c r="J216" s="60">
        <v>58</v>
      </c>
      <c r="K216" s="60">
        <v>55</v>
      </c>
      <c r="L216" s="60"/>
      <c r="M216" s="60">
        <v>3</v>
      </c>
      <c r="N216" s="60"/>
      <c r="O216" s="60"/>
      <c r="P216" s="60"/>
      <c r="Q216" s="60">
        <v>2</v>
      </c>
      <c r="R216" s="60">
        <v>1</v>
      </c>
      <c r="S216" s="60"/>
      <c r="T216" s="60">
        <v>55</v>
      </c>
      <c r="U216" s="60"/>
      <c r="V216" s="60"/>
      <c r="W216" s="60"/>
      <c r="X216" s="60"/>
      <c r="Y216" s="60"/>
      <c r="Z216" s="60"/>
      <c r="AA216" s="60"/>
      <c r="AB216" s="60"/>
      <c r="AC216" s="60"/>
      <c r="AD216" s="60"/>
      <c r="AE216" s="60"/>
      <c r="AF216" s="60"/>
      <c r="AG216" s="60"/>
      <c r="AH216" s="61">
        <v>5015</v>
      </c>
      <c r="AI216" s="61">
        <v>2040</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v>
      </c>
      <c r="E218" s="60">
        <v>1</v>
      </c>
      <c r="F218" s="60">
        <v>1</v>
      </c>
      <c r="G218" s="60">
        <v>1</v>
      </c>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59</v>
      </c>
      <c r="E230" s="60">
        <v>59</v>
      </c>
      <c r="F230" s="60">
        <v>31</v>
      </c>
      <c r="G230" s="60">
        <v>31</v>
      </c>
      <c r="H230" s="60">
        <v>28</v>
      </c>
      <c r="I230" s="60"/>
      <c r="J230" s="60">
        <v>28</v>
      </c>
      <c r="K230" s="60">
        <v>6</v>
      </c>
      <c r="L230" s="60"/>
      <c r="M230" s="60">
        <v>22</v>
      </c>
      <c r="N230" s="60"/>
      <c r="O230" s="60"/>
      <c r="P230" s="60"/>
      <c r="Q230" s="60">
        <v>16</v>
      </c>
      <c r="R230" s="60">
        <v>6</v>
      </c>
      <c r="S230" s="60"/>
      <c r="T230" s="60">
        <v>6</v>
      </c>
      <c r="U230" s="60"/>
      <c r="V230" s="60"/>
      <c r="W230" s="60"/>
      <c r="X230" s="60"/>
      <c r="Y230" s="60"/>
      <c r="Z230" s="60"/>
      <c r="AA230" s="60"/>
      <c r="AB230" s="60"/>
      <c r="AC230" s="60"/>
      <c r="AD230" s="60"/>
      <c r="AE230" s="60"/>
      <c r="AF230" s="60"/>
      <c r="AG230" s="60"/>
      <c r="AH230" s="61">
        <v>102000</v>
      </c>
      <c r="AI230" s="61">
        <v>17000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1</v>
      </c>
      <c r="E240" s="60">
        <v>1</v>
      </c>
      <c r="F240" s="60"/>
      <c r="G240" s="60"/>
      <c r="H240" s="60">
        <v>1</v>
      </c>
      <c r="I240" s="60"/>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3</v>
      </c>
      <c r="E241" s="60">
        <v>3</v>
      </c>
      <c r="F241" s="60"/>
      <c r="G241" s="60"/>
      <c r="H241" s="60">
        <v>3</v>
      </c>
      <c r="I241" s="60"/>
      <c r="J241" s="60">
        <v>3</v>
      </c>
      <c r="K241" s="60">
        <v>1</v>
      </c>
      <c r="L241" s="60"/>
      <c r="M241" s="60">
        <v>2</v>
      </c>
      <c r="N241" s="60"/>
      <c r="O241" s="60"/>
      <c r="P241" s="60"/>
      <c r="Q241" s="60"/>
      <c r="R241" s="60">
        <v>2</v>
      </c>
      <c r="S241" s="60"/>
      <c r="T241" s="60">
        <v>1</v>
      </c>
      <c r="U241" s="60"/>
      <c r="V241" s="60"/>
      <c r="W241" s="60"/>
      <c r="X241" s="60"/>
      <c r="Y241" s="60"/>
      <c r="Z241" s="60"/>
      <c r="AA241" s="60"/>
      <c r="AB241" s="60"/>
      <c r="AC241" s="60"/>
      <c r="AD241" s="60"/>
      <c r="AE241" s="60"/>
      <c r="AF241" s="60"/>
      <c r="AG241" s="60"/>
      <c r="AH241" s="61">
        <v>1190</v>
      </c>
      <c r="AI241" s="61">
        <v>1190</v>
      </c>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4</v>
      </c>
      <c r="E243" s="60">
        <v>4</v>
      </c>
      <c r="F243" s="60"/>
      <c r="G243" s="60"/>
      <c r="H243" s="60">
        <v>4</v>
      </c>
      <c r="I243" s="60"/>
      <c r="J243" s="60">
        <v>4</v>
      </c>
      <c r="K243" s="60">
        <v>2</v>
      </c>
      <c r="L243" s="60"/>
      <c r="M243" s="60">
        <v>2</v>
      </c>
      <c r="N243" s="60"/>
      <c r="O243" s="60"/>
      <c r="P243" s="60"/>
      <c r="Q243" s="60"/>
      <c r="R243" s="60">
        <v>2</v>
      </c>
      <c r="S243" s="60"/>
      <c r="T243" s="60">
        <v>2</v>
      </c>
      <c r="U243" s="60"/>
      <c r="V243" s="60"/>
      <c r="W243" s="60"/>
      <c r="X243" s="60"/>
      <c r="Y243" s="60"/>
      <c r="Z243" s="60"/>
      <c r="AA243" s="60"/>
      <c r="AB243" s="60"/>
      <c r="AC243" s="60"/>
      <c r="AD243" s="60"/>
      <c r="AE243" s="60"/>
      <c r="AF243" s="60"/>
      <c r="AG243" s="60"/>
      <c r="AH243" s="61">
        <v>23800</v>
      </c>
      <c r="AI243" s="61">
        <v>23800</v>
      </c>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c r="A291" s="12">
        <v>283</v>
      </c>
      <c r="B291" s="54" t="s">
        <v>535</v>
      </c>
      <c r="C291" s="53" t="s">
        <v>536</v>
      </c>
      <c r="D291" s="60">
        <v>1</v>
      </c>
      <c r="E291" s="60">
        <v>1</v>
      </c>
      <c r="F291" s="60"/>
      <c r="G291" s="60"/>
      <c r="H291" s="60">
        <v>1</v>
      </c>
      <c r="I291" s="60"/>
      <c r="J291" s="60">
        <v>1</v>
      </c>
      <c r="K291" s="60"/>
      <c r="L291" s="60"/>
      <c r="M291" s="60">
        <v>1</v>
      </c>
      <c r="N291" s="60"/>
      <c r="O291" s="60"/>
      <c r="P291" s="60"/>
      <c r="Q291" s="60">
        <v>1</v>
      </c>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41</v>
      </c>
      <c r="E292" s="60">
        <v>41</v>
      </c>
      <c r="F292" s="60"/>
      <c r="G292" s="60"/>
      <c r="H292" s="60">
        <v>40</v>
      </c>
      <c r="I292" s="60">
        <v>1</v>
      </c>
      <c r="J292" s="60">
        <v>40</v>
      </c>
      <c r="K292" s="60">
        <v>26</v>
      </c>
      <c r="L292" s="60"/>
      <c r="M292" s="60">
        <v>14</v>
      </c>
      <c r="N292" s="60"/>
      <c r="O292" s="60"/>
      <c r="P292" s="60"/>
      <c r="Q292" s="60">
        <v>7</v>
      </c>
      <c r="R292" s="60">
        <v>7</v>
      </c>
      <c r="S292" s="60"/>
      <c r="T292" s="60">
        <v>26</v>
      </c>
      <c r="U292" s="60"/>
      <c r="V292" s="60"/>
      <c r="W292" s="60"/>
      <c r="X292" s="60"/>
      <c r="Y292" s="60"/>
      <c r="Z292" s="60"/>
      <c r="AA292" s="60"/>
      <c r="AB292" s="60"/>
      <c r="AC292" s="60"/>
      <c r="AD292" s="60"/>
      <c r="AE292" s="60"/>
      <c r="AF292" s="60"/>
      <c r="AG292" s="60"/>
      <c r="AH292" s="61">
        <v>23800</v>
      </c>
      <c r="AI292" s="61">
        <v>15980</v>
      </c>
      <c r="AJ292" s="61"/>
      <c r="AK292" s="61"/>
      <c r="AL292" s="61"/>
    </row>
    <row r="293" spans="1:38" ht="38.25" customHeight="1">
      <c r="A293" s="12">
        <v>285</v>
      </c>
      <c r="B293" s="54" t="s">
        <v>539</v>
      </c>
      <c r="C293" s="53" t="s">
        <v>540</v>
      </c>
      <c r="D293" s="60">
        <v>6</v>
      </c>
      <c r="E293" s="60">
        <v>5</v>
      </c>
      <c r="F293" s="60"/>
      <c r="G293" s="60"/>
      <c r="H293" s="60">
        <v>5</v>
      </c>
      <c r="I293" s="60">
        <v>1</v>
      </c>
      <c r="J293" s="60">
        <v>5</v>
      </c>
      <c r="K293" s="60">
        <v>2</v>
      </c>
      <c r="L293" s="60"/>
      <c r="M293" s="60">
        <v>3</v>
      </c>
      <c r="N293" s="60"/>
      <c r="O293" s="60"/>
      <c r="P293" s="60"/>
      <c r="Q293" s="60">
        <v>3</v>
      </c>
      <c r="R293" s="60"/>
      <c r="S293" s="60"/>
      <c r="T293" s="60">
        <v>2</v>
      </c>
      <c r="U293" s="60"/>
      <c r="V293" s="60"/>
      <c r="W293" s="60"/>
      <c r="X293" s="60"/>
      <c r="Y293" s="60"/>
      <c r="Z293" s="60"/>
      <c r="AA293" s="60"/>
      <c r="AB293" s="60"/>
      <c r="AC293" s="60"/>
      <c r="AD293" s="60"/>
      <c r="AE293" s="60"/>
      <c r="AF293" s="60"/>
      <c r="AG293" s="60"/>
      <c r="AH293" s="61">
        <v>5100</v>
      </c>
      <c r="AI293" s="61"/>
      <c r="AJ293" s="61"/>
      <c r="AK293" s="61"/>
      <c r="AL293" s="61"/>
    </row>
    <row r="294" spans="1:38" ht="38.25" customHeight="1">
      <c r="A294" s="12">
        <v>286</v>
      </c>
      <c r="B294" s="54" t="s">
        <v>901</v>
      </c>
      <c r="C294" s="53" t="s">
        <v>541</v>
      </c>
      <c r="D294" s="60">
        <v>1</v>
      </c>
      <c r="E294" s="60">
        <v>1</v>
      </c>
      <c r="F294" s="60"/>
      <c r="G294" s="60"/>
      <c r="H294" s="60">
        <v>1</v>
      </c>
      <c r="I294" s="60"/>
      <c r="J294" s="60">
        <v>1</v>
      </c>
      <c r="K294" s="60">
        <v>1</v>
      </c>
      <c r="L294" s="60"/>
      <c r="M294" s="60"/>
      <c r="N294" s="60"/>
      <c r="O294" s="60"/>
      <c r="P294" s="60"/>
      <c r="Q294" s="60"/>
      <c r="R294" s="60"/>
      <c r="S294" s="60"/>
      <c r="T294" s="60">
        <v>1</v>
      </c>
      <c r="U294" s="60"/>
      <c r="V294" s="60"/>
      <c r="W294" s="60"/>
      <c r="X294" s="60"/>
      <c r="Y294" s="60"/>
      <c r="Z294" s="60"/>
      <c r="AA294" s="60"/>
      <c r="AB294" s="60"/>
      <c r="AC294" s="60"/>
      <c r="AD294" s="60"/>
      <c r="AE294" s="60"/>
      <c r="AF294" s="60"/>
      <c r="AG294" s="60"/>
      <c r="AH294" s="61">
        <v>1700</v>
      </c>
      <c r="AI294" s="61">
        <v>1700</v>
      </c>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2</v>
      </c>
      <c r="E297" s="60">
        <v>2</v>
      </c>
      <c r="F297" s="60">
        <v>1</v>
      </c>
      <c r="G297" s="60">
        <v>1</v>
      </c>
      <c r="H297" s="60">
        <v>1</v>
      </c>
      <c r="I297" s="60"/>
      <c r="J297" s="60">
        <v>1</v>
      </c>
      <c r="K297" s="60">
        <v>1</v>
      </c>
      <c r="L297" s="60"/>
      <c r="M297" s="60"/>
      <c r="N297" s="60"/>
      <c r="O297" s="60"/>
      <c r="P297" s="60"/>
      <c r="Q297" s="60"/>
      <c r="R297" s="60"/>
      <c r="S297" s="60"/>
      <c r="T297" s="60">
        <v>1</v>
      </c>
      <c r="U297" s="60"/>
      <c r="V297" s="60"/>
      <c r="W297" s="60"/>
      <c r="X297" s="60"/>
      <c r="Y297" s="60"/>
      <c r="Z297" s="60"/>
      <c r="AA297" s="60"/>
      <c r="AB297" s="60"/>
      <c r="AC297" s="60"/>
      <c r="AD297" s="60"/>
      <c r="AE297" s="60"/>
      <c r="AF297" s="60"/>
      <c r="AG297" s="60"/>
      <c r="AH297" s="61">
        <v>2465</v>
      </c>
      <c r="AI297" s="61"/>
      <c r="AJ297" s="61"/>
      <c r="AK297" s="61"/>
      <c r="AL297" s="61"/>
    </row>
    <row r="298" spans="1:38" ht="38.25" customHeight="1">
      <c r="A298" s="12">
        <v>290</v>
      </c>
      <c r="B298" s="54" t="s">
        <v>548</v>
      </c>
      <c r="C298" s="53" t="s">
        <v>549</v>
      </c>
      <c r="D298" s="60">
        <v>37</v>
      </c>
      <c r="E298" s="60">
        <v>37</v>
      </c>
      <c r="F298" s="60">
        <v>16</v>
      </c>
      <c r="G298" s="60">
        <v>14</v>
      </c>
      <c r="H298" s="60">
        <v>21</v>
      </c>
      <c r="I298" s="60"/>
      <c r="J298" s="60">
        <v>21</v>
      </c>
      <c r="K298" s="60">
        <v>17</v>
      </c>
      <c r="L298" s="60"/>
      <c r="M298" s="60">
        <v>4</v>
      </c>
      <c r="N298" s="60"/>
      <c r="O298" s="60"/>
      <c r="P298" s="60"/>
      <c r="Q298" s="60">
        <v>4</v>
      </c>
      <c r="R298" s="60"/>
      <c r="S298" s="60"/>
      <c r="T298" s="60">
        <v>15</v>
      </c>
      <c r="U298" s="60"/>
      <c r="V298" s="60"/>
      <c r="W298" s="60"/>
      <c r="X298" s="60"/>
      <c r="Y298" s="60"/>
      <c r="Z298" s="60"/>
      <c r="AA298" s="60"/>
      <c r="AB298" s="60">
        <v>2</v>
      </c>
      <c r="AC298" s="60"/>
      <c r="AD298" s="60"/>
      <c r="AE298" s="60"/>
      <c r="AF298" s="60"/>
      <c r="AG298" s="60"/>
      <c r="AH298" s="61">
        <v>30425</v>
      </c>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c r="A301" s="12">
        <v>293</v>
      </c>
      <c r="B301" s="54" t="s">
        <v>554</v>
      </c>
      <c r="C301" s="53" t="s">
        <v>555</v>
      </c>
      <c r="D301" s="60">
        <v>2</v>
      </c>
      <c r="E301" s="60">
        <v>2</v>
      </c>
      <c r="F301" s="60"/>
      <c r="G301" s="60"/>
      <c r="H301" s="60">
        <v>2</v>
      </c>
      <c r="I301" s="60"/>
      <c r="J301" s="60">
        <v>2</v>
      </c>
      <c r="K301" s="60">
        <v>2</v>
      </c>
      <c r="L301" s="60"/>
      <c r="M301" s="60"/>
      <c r="N301" s="60"/>
      <c r="O301" s="60"/>
      <c r="P301" s="60"/>
      <c r="Q301" s="60"/>
      <c r="R301" s="60"/>
      <c r="S301" s="60"/>
      <c r="T301" s="60">
        <v>2</v>
      </c>
      <c r="U301" s="60"/>
      <c r="V301" s="60"/>
      <c r="W301" s="60"/>
      <c r="X301" s="60"/>
      <c r="Y301" s="60"/>
      <c r="Z301" s="60"/>
      <c r="AA301" s="60"/>
      <c r="AB301" s="60"/>
      <c r="AC301" s="60"/>
      <c r="AD301" s="60"/>
      <c r="AE301" s="60"/>
      <c r="AF301" s="60"/>
      <c r="AG301" s="60"/>
      <c r="AH301" s="61">
        <v>3655</v>
      </c>
      <c r="AI301" s="61"/>
      <c r="AJ301" s="61"/>
      <c r="AK301" s="61"/>
      <c r="AL301" s="61"/>
    </row>
    <row r="302" spans="1:38" ht="38.25" customHeight="1">
      <c r="A302" s="12">
        <v>294</v>
      </c>
      <c r="B302" s="54" t="s">
        <v>556</v>
      </c>
      <c r="C302" s="53" t="s">
        <v>557</v>
      </c>
      <c r="D302" s="60">
        <v>23</v>
      </c>
      <c r="E302" s="60">
        <v>23</v>
      </c>
      <c r="F302" s="60">
        <v>7</v>
      </c>
      <c r="G302" s="60">
        <v>6</v>
      </c>
      <c r="H302" s="60">
        <v>16</v>
      </c>
      <c r="I302" s="60"/>
      <c r="J302" s="60">
        <v>16</v>
      </c>
      <c r="K302" s="60">
        <v>8</v>
      </c>
      <c r="L302" s="60"/>
      <c r="M302" s="60">
        <v>8</v>
      </c>
      <c r="N302" s="60"/>
      <c r="O302" s="60"/>
      <c r="P302" s="60"/>
      <c r="Q302" s="60">
        <v>7</v>
      </c>
      <c r="R302" s="60">
        <v>1</v>
      </c>
      <c r="S302" s="60"/>
      <c r="T302" s="60">
        <v>8</v>
      </c>
      <c r="U302" s="60"/>
      <c r="V302" s="60"/>
      <c r="W302" s="60"/>
      <c r="X302" s="60"/>
      <c r="Y302" s="60"/>
      <c r="Z302" s="60"/>
      <c r="AA302" s="60"/>
      <c r="AB302" s="60"/>
      <c r="AC302" s="60"/>
      <c r="AD302" s="60"/>
      <c r="AE302" s="60"/>
      <c r="AF302" s="60"/>
      <c r="AG302" s="60"/>
      <c r="AH302" s="61">
        <v>19635</v>
      </c>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1</v>
      </c>
      <c r="E305" s="60">
        <v>1</v>
      </c>
      <c r="F305" s="60"/>
      <c r="G305" s="60"/>
      <c r="H305" s="60">
        <v>1</v>
      </c>
      <c r="I305" s="60"/>
      <c r="J305" s="60">
        <v>1</v>
      </c>
      <c r="K305" s="60">
        <v>1</v>
      </c>
      <c r="L305" s="60"/>
      <c r="M305" s="60"/>
      <c r="N305" s="60"/>
      <c r="O305" s="60"/>
      <c r="P305" s="60"/>
      <c r="Q305" s="60"/>
      <c r="R305" s="60"/>
      <c r="S305" s="60"/>
      <c r="T305" s="60"/>
      <c r="U305" s="60"/>
      <c r="V305" s="60"/>
      <c r="W305" s="60"/>
      <c r="X305" s="60"/>
      <c r="Y305" s="60"/>
      <c r="Z305" s="60"/>
      <c r="AA305" s="60"/>
      <c r="AB305" s="60">
        <v>1</v>
      </c>
      <c r="AC305" s="60"/>
      <c r="AD305" s="60"/>
      <c r="AE305" s="60"/>
      <c r="AF305" s="60"/>
      <c r="AG305" s="60"/>
      <c r="AH305" s="61"/>
      <c r="AI305" s="61"/>
      <c r="AJ305" s="61"/>
      <c r="AK305" s="61"/>
      <c r="AL305" s="61"/>
    </row>
    <row r="306" spans="1:38" ht="38.25" customHeight="1">
      <c r="A306" s="12">
        <v>298</v>
      </c>
      <c r="B306" s="54" t="s">
        <v>564</v>
      </c>
      <c r="C306" s="53" t="s">
        <v>565</v>
      </c>
      <c r="D306" s="60">
        <v>1</v>
      </c>
      <c r="E306" s="60">
        <v>1</v>
      </c>
      <c r="F306" s="60"/>
      <c r="G306" s="60"/>
      <c r="H306" s="60">
        <v>1</v>
      </c>
      <c r="I306" s="60"/>
      <c r="J306" s="60">
        <v>1</v>
      </c>
      <c r="K306" s="60">
        <v>1</v>
      </c>
      <c r="L306" s="60"/>
      <c r="M306" s="60"/>
      <c r="N306" s="60"/>
      <c r="O306" s="60"/>
      <c r="P306" s="60"/>
      <c r="Q306" s="60"/>
      <c r="R306" s="60"/>
      <c r="S306" s="60"/>
      <c r="T306" s="60">
        <v>1</v>
      </c>
      <c r="U306" s="60"/>
      <c r="V306" s="60"/>
      <c r="W306" s="60"/>
      <c r="X306" s="60"/>
      <c r="Y306" s="60"/>
      <c r="Z306" s="60"/>
      <c r="AA306" s="60"/>
      <c r="AB306" s="60"/>
      <c r="AC306" s="60"/>
      <c r="AD306" s="60"/>
      <c r="AE306" s="60"/>
      <c r="AF306" s="60"/>
      <c r="AG306" s="60"/>
      <c r="AH306" s="61">
        <v>3655</v>
      </c>
      <c r="AI306" s="61">
        <v>3655</v>
      </c>
      <c r="AJ306" s="61"/>
      <c r="AK306" s="61"/>
      <c r="AL306" s="61"/>
    </row>
    <row r="307" spans="1:38" ht="38.25" customHeight="1">
      <c r="A307" s="12">
        <v>299</v>
      </c>
      <c r="B307" s="54" t="s">
        <v>566</v>
      </c>
      <c r="C307" s="53" t="s">
        <v>567</v>
      </c>
      <c r="D307" s="60">
        <v>55</v>
      </c>
      <c r="E307" s="60">
        <v>55</v>
      </c>
      <c r="F307" s="60">
        <v>14</v>
      </c>
      <c r="G307" s="60">
        <v>14</v>
      </c>
      <c r="H307" s="60">
        <v>41</v>
      </c>
      <c r="I307" s="60"/>
      <c r="J307" s="60">
        <v>41</v>
      </c>
      <c r="K307" s="60">
        <v>29</v>
      </c>
      <c r="L307" s="60"/>
      <c r="M307" s="60">
        <v>12</v>
      </c>
      <c r="N307" s="60"/>
      <c r="O307" s="60"/>
      <c r="P307" s="60"/>
      <c r="Q307" s="60">
        <v>10</v>
      </c>
      <c r="R307" s="60">
        <v>2</v>
      </c>
      <c r="S307" s="60"/>
      <c r="T307" s="60">
        <v>10</v>
      </c>
      <c r="U307" s="60"/>
      <c r="V307" s="60"/>
      <c r="W307" s="60"/>
      <c r="X307" s="60"/>
      <c r="Y307" s="60"/>
      <c r="Z307" s="60"/>
      <c r="AA307" s="60">
        <v>1</v>
      </c>
      <c r="AB307" s="60">
        <v>18</v>
      </c>
      <c r="AC307" s="60"/>
      <c r="AD307" s="60"/>
      <c r="AE307" s="60"/>
      <c r="AF307" s="60"/>
      <c r="AG307" s="60"/>
      <c r="AH307" s="61">
        <v>29155</v>
      </c>
      <c r="AI307" s="61"/>
      <c r="AJ307" s="61"/>
      <c r="AK307" s="61"/>
      <c r="AL307" s="61"/>
    </row>
    <row r="308" spans="1:38" ht="38.25" customHeight="1">
      <c r="A308" s="12">
        <v>300</v>
      </c>
      <c r="B308" s="54" t="s">
        <v>568</v>
      </c>
      <c r="C308" s="53">
        <v>173</v>
      </c>
      <c r="D308" s="60">
        <v>334</v>
      </c>
      <c r="E308" s="60">
        <v>329</v>
      </c>
      <c r="F308" s="60">
        <v>51</v>
      </c>
      <c r="G308" s="60">
        <v>47</v>
      </c>
      <c r="H308" s="60">
        <v>283</v>
      </c>
      <c r="I308" s="60"/>
      <c r="J308" s="60">
        <v>283</v>
      </c>
      <c r="K308" s="60">
        <v>246</v>
      </c>
      <c r="L308" s="60">
        <v>6</v>
      </c>
      <c r="M308" s="60">
        <v>31</v>
      </c>
      <c r="N308" s="60"/>
      <c r="O308" s="60">
        <v>1</v>
      </c>
      <c r="P308" s="60"/>
      <c r="Q308" s="60">
        <v>5</v>
      </c>
      <c r="R308" s="60">
        <v>25</v>
      </c>
      <c r="S308" s="60"/>
      <c r="T308" s="60">
        <v>246</v>
      </c>
      <c r="U308" s="60"/>
      <c r="V308" s="60"/>
      <c r="W308" s="60"/>
      <c r="X308" s="60"/>
      <c r="Y308" s="60"/>
      <c r="Z308" s="60"/>
      <c r="AA308" s="60"/>
      <c r="AB308" s="60"/>
      <c r="AC308" s="60"/>
      <c r="AD308" s="60"/>
      <c r="AE308" s="60"/>
      <c r="AF308" s="60"/>
      <c r="AG308" s="60"/>
      <c r="AH308" s="61">
        <v>16507</v>
      </c>
      <c r="AI308" s="61">
        <v>2720</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504</v>
      </c>
      <c r="E310" s="60">
        <v>500</v>
      </c>
      <c r="F310" s="60">
        <v>88</v>
      </c>
      <c r="G310" s="60">
        <v>81</v>
      </c>
      <c r="H310" s="60">
        <v>416</v>
      </c>
      <c r="I310" s="60"/>
      <c r="J310" s="60">
        <v>416</v>
      </c>
      <c r="K310" s="60">
        <v>367</v>
      </c>
      <c r="L310" s="60">
        <v>1</v>
      </c>
      <c r="M310" s="60">
        <v>48</v>
      </c>
      <c r="N310" s="60"/>
      <c r="O310" s="60">
        <v>1</v>
      </c>
      <c r="P310" s="60"/>
      <c r="Q310" s="60">
        <v>2</v>
      </c>
      <c r="R310" s="60">
        <v>45</v>
      </c>
      <c r="S310" s="60"/>
      <c r="T310" s="60">
        <v>366</v>
      </c>
      <c r="U310" s="60"/>
      <c r="V310" s="60"/>
      <c r="W310" s="60"/>
      <c r="X310" s="60">
        <v>1</v>
      </c>
      <c r="Y310" s="60"/>
      <c r="Z310" s="60"/>
      <c r="AA310" s="60"/>
      <c r="AB310" s="60"/>
      <c r="AC310" s="60"/>
      <c r="AD310" s="60"/>
      <c r="AE310" s="60"/>
      <c r="AF310" s="60"/>
      <c r="AG310" s="60"/>
      <c r="AH310" s="61">
        <v>80495</v>
      </c>
      <c r="AI310" s="61">
        <v>7820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2</v>
      </c>
      <c r="E312" s="60">
        <v>2</v>
      </c>
      <c r="F312" s="60">
        <v>1</v>
      </c>
      <c r="G312" s="60">
        <v>1</v>
      </c>
      <c r="H312" s="60">
        <v>1</v>
      </c>
      <c r="I312" s="60"/>
      <c r="J312" s="60">
        <v>1</v>
      </c>
      <c r="K312" s="60"/>
      <c r="L312" s="60"/>
      <c r="M312" s="60">
        <v>1</v>
      </c>
      <c r="N312" s="60"/>
      <c r="O312" s="60"/>
      <c r="P312" s="60"/>
      <c r="Q312" s="60"/>
      <c r="R312" s="60">
        <v>1</v>
      </c>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7</v>
      </c>
      <c r="E314" s="60">
        <v>7</v>
      </c>
      <c r="F314" s="60">
        <v>1</v>
      </c>
      <c r="G314" s="60"/>
      <c r="H314" s="60">
        <v>6</v>
      </c>
      <c r="I314" s="60"/>
      <c r="J314" s="60">
        <v>6</v>
      </c>
      <c r="K314" s="60"/>
      <c r="L314" s="60">
        <v>6</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3</v>
      </c>
      <c r="E319" s="60">
        <v>3</v>
      </c>
      <c r="F319" s="60"/>
      <c r="G319" s="60"/>
      <c r="H319" s="60">
        <v>3</v>
      </c>
      <c r="I319" s="60"/>
      <c r="J319" s="60">
        <v>3</v>
      </c>
      <c r="K319" s="60"/>
      <c r="L319" s="60">
        <v>3</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1</v>
      </c>
      <c r="E322" s="60">
        <v>1</v>
      </c>
      <c r="F322" s="60">
        <v>1</v>
      </c>
      <c r="G322" s="60">
        <v>1</v>
      </c>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23</v>
      </c>
      <c r="E327" s="60">
        <v>23</v>
      </c>
      <c r="F327" s="60">
        <v>5</v>
      </c>
      <c r="G327" s="60">
        <v>5</v>
      </c>
      <c r="H327" s="60">
        <v>17</v>
      </c>
      <c r="I327" s="60">
        <v>1</v>
      </c>
      <c r="J327" s="60">
        <v>17</v>
      </c>
      <c r="K327" s="60">
        <v>1</v>
      </c>
      <c r="L327" s="60"/>
      <c r="M327" s="60">
        <v>16</v>
      </c>
      <c r="N327" s="60"/>
      <c r="O327" s="60"/>
      <c r="P327" s="60"/>
      <c r="Q327" s="60">
        <v>16</v>
      </c>
      <c r="R327" s="60"/>
      <c r="S327" s="60"/>
      <c r="T327" s="60"/>
      <c r="U327" s="60"/>
      <c r="V327" s="60"/>
      <c r="W327" s="60"/>
      <c r="X327" s="60"/>
      <c r="Y327" s="60">
        <v>1</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37</v>
      </c>
      <c r="E329" s="60">
        <v>36</v>
      </c>
      <c r="F329" s="60">
        <v>8</v>
      </c>
      <c r="G329" s="60">
        <v>8</v>
      </c>
      <c r="H329" s="60">
        <v>22</v>
      </c>
      <c r="I329" s="60">
        <v>7</v>
      </c>
      <c r="J329" s="60">
        <v>22</v>
      </c>
      <c r="K329" s="60">
        <v>17</v>
      </c>
      <c r="L329" s="60"/>
      <c r="M329" s="60">
        <v>5</v>
      </c>
      <c r="N329" s="60"/>
      <c r="O329" s="60"/>
      <c r="P329" s="60"/>
      <c r="Q329" s="60">
        <v>5</v>
      </c>
      <c r="R329" s="60"/>
      <c r="S329" s="60">
        <v>11</v>
      </c>
      <c r="T329" s="60">
        <v>6</v>
      </c>
      <c r="U329" s="60"/>
      <c r="V329" s="60"/>
      <c r="W329" s="60"/>
      <c r="X329" s="60"/>
      <c r="Y329" s="60"/>
      <c r="Z329" s="60"/>
      <c r="AA329" s="60"/>
      <c r="AB329" s="60"/>
      <c r="AC329" s="60"/>
      <c r="AD329" s="60"/>
      <c r="AE329" s="60"/>
      <c r="AF329" s="60"/>
      <c r="AG329" s="60"/>
      <c r="AH329" s="61">
        <v>4488</v>
      </c>
      <c r="AI329" s="61">
        <v>51</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23</v>
      </c>
      <c r="E332" s="60">
        <v>23</v>
      </c>
      <c r="F332" s="60">
        <v>12</v>
      </c>
      <c r="G332" s="60">
        <v>8</v>
      </c>
      <c r="H332" s="60">
        <v>10</v>
      </c>
      <c r="I332" s="60">
        <v>1</v>
      </c>
      <c r="J332" s="60">
        <v>10</v>
      </c>
      <c r="K332" s="60">
        <v>6</v>
      </c>
      <c r="L332" s="60"/>
      <c r="M332" s="60">
        <v>4</v>
      </c>
      <c r="N332" s="60"/>
      <c r="O332" s="60"/>
      <c r="P332" s="60"/>
      <c r="Q332" s="60">
        <v>1</v>
      </c>
      <c r="R332" s="60">
        <v>3</v>
      </c>
      <c r="S332" s="60"/>
      <c r="T332" s="60">
        <v>5</v>
      </c>
      <c r="U332" s="60"/>
      <c r="V332" s="60"/>
      <c r="W332" s="60"/>
      <c r="X332" s="60"/>
      <c r="Y332" s="60"/>
      <c r="Z332" s="60"/>
      <c r="AA332" s="60">
        <v>1</v>
      </c>
      <c r="AB332" s="60"/>
      <c r="AC332" s="60"/>
      <c r="AD332" s="60"/>
      <c r="AE332" s="60"/>
      <c r="AF332" s="60"/>
      <c r="AG332" s="60"/>
      <c r="AH332" s="61">
        <v>748</v>
      </c>
      <c r="AI332" s="61">
        <v>306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5</v>
      </c>
      <c r="E342" s="60">
        <v>5</v>
      </c>
      <c r="F342" s="60">
        <v>1</v>
      </c>
      <c r="G342" s="60">
        <v>1</v>
      </c>
      <c r="H342" s="60">
        <v>4</v>
      </c>
      <c r="I342" s="60"/>
      <c r="J342" s="60">
        <v>4</v>
      </c>
      <c r="K342" s="60">
        <v>1</v>
      </c>
      <c r="L342" s="60"/>
      <c r="M342" s="60">
        <v>3</v>
      </c>
      <c r="N342" s="60"/>
      <c r="O342" s="60"/>
      <c r="P342" s="60"/>
      <c r="Q342" s="60">
        <v>3</v>
      </c>
      <c r="R342" s="60"/>
      <c r="S342" s="60"/>
      <c r="T342" s="60">
        <v>1</v>
      </c>
      <c r="U342" s="60"/>
      <c r="V342" s="60"/>
      <c r="W342" s="60"/>
      <c r="X342" s="60"/>
      <c r="Y342" s="60"/>
      <c r="Z342" s="60"/>
      <c r="AA342" s="60"/>
      <c r="AB342" s="60"/>
      <c r="AC342" s="60"/>
      <c r="AD342" s="60"/>
      <c r="AE342" s="60"/>
      <c r="AF342" s="60"/>
      <c r="AG342" s="60"/>
      <c r="AH342" s="61">
        <v>850</v>
      </c>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122</v>
      </c>
      <c r="E354" s="60">
        <v>118</v>
      </c>
      <c r="F354" s="60">
        <v>14</v>
      </c>
      <c r="G354" s="60">
        <v>14</v>
      </c>
      <c r="H354" s="60">
        <v>106</v>
      </c>
      <c r="I354" s="60">
        <v>2</v>
      </c>
      <c r="J354" s="60">
        <v>106</v>
      </c>
      <c r="K354" s="60">
        <v>95</v>
      </c>
      <c r="L354" s="60"/>
      <c r="M354" s="60">
        <v>11</v>
      </c>
      <c r="N354" s="60"/>
      <c r="O354" s="60"/>
      <c r="P354" s="60"/>
      <c r="Q354" s="60"/>
      <c r="R354" s="60">
        <v>10</v>
      </c>
      <c r="S354" s="60"/>
      <c r="T354" s="60">
        <v>95</v>
      </c>
      <c r="U354" s="60"/>
      <c r="V354" s="60"/>
      <c r="W354" s="60"/>
      <c r="X354" s="60"/>
      <c r="Y354" s="60"/>
      <c r="Z354" s="60"/>
      <c r="AA354" s="60"/>
      <c r="AB354" s="60"/>
      <c r="AC354" s="60"/>
      <c r="AD354" s="60"/>
      <c r="AE354" s="60"/>
      <c r="AF354" s="60"/>
      <c r="AG354" s="60"/>
      <c r="AH354" s="61">
        <v>14280</v>
      </c>
      <c r="AI354" s="61">
        <v>357</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10</v>
      </c>
      <c r="E410" s="60">
        <v>10</v>
      </c>
      <c r="F410" s="60">
        <v>3</v>
      </c>
      <c r="G410" s="60">
        <v>3</v>
      </c>
      <c r="H410" s="60">
        <v>7</v>
      </c>
      <c r="I410" s="60"/>
      <c r="J410" s="60">
        <v>7</v>
      </c>
      <c r="K410" s="60">
        <v>5</v>
      </c>
      <c r="L410" s="60"/>
      <c r="M410" s="60">
        <v>2</v>
      </c>
      <c r="N410" s="60"/>
      <c r="O410" s="60"/>
      <c r="P410" s="60"/>
      <c r="Q410" s="60">
        <v>1</v>
      </c>
      <c r="R410" s="60">
        <v>1</v>
      </c>
      <c r="S410" s="60"/>
      <c r="T410" s="60">
        <v>5</v>
      </c>
      <c r="U410" s="60"/>
      <c r="V410" s="60"/>
      <c r="W410" s="60"/>
      <c r="X410" s="60"/>
      <c r="Y410" s="60"/>
      <c r="Z410" s="60"/>
      <c r="AA410" s="60"/>
      <c r="AB410" s="60"/>
      <c r="AC410" s="60"/>
      <c r="AD410" s="60"/>
      <c r="AE410" s="60">
        <v>2</v>
      </c>
      <c r="AF410" s="60"/>
      <c r="AG410" s="60"/>
      <c r="AH410" s="61">
        <v>748</v>
      </c>
      <c r="AI410" s="61">
        <v>408</v>
      </c>
      <c r="AJ410" s="61"/>
      <c r="AK410" s="61"/>
      <c r="AL410" s="61"/>
    </row>
    <row r="411" spans="1:38" ht="38.25" customHeight="1">
      <c r="A411" s="12">
        <v>403</v>
      </c>
      <c r="B411" s="54" t="s">
        <v>744</v>
      </c>
      <c r="C411" s="53">
        <v>191</v>
      </c>
      <c r="D411" s="60">
        <v>15</v>
      </c>
      <c r="E411" s="60">
        <v>14</v>
      </c>
      <c r="F411" s="60">
        <v>4</v>
      </c>
      <c r="G411" s="60">
        <v>4</v>
      </c>
      <c r="H411" s="60">
        <v>10</v>
      </c>
      <c r="I411" s="60">
        <v>1</v>
      </c>
      <c r="J411" s="60">
        <v>10</v>
      </c>
      <c r="K411" s="60">
        <v>6</v>
      </c>
      <c r="L411" s="60"/>
      <c r="M411" s="60">
        <v>4</v>
      </c>
      <c r="N411" s="60"/>
      <c r="O411" s="60"/>
      <c r="P411" s="60"/>
      <c r="Q411" s="60">
        <v>2</v>
      </c>
      <c r="R411" s="60">
        <v>2</v>
      </c>
      <c r="S411" s="60"/>
      <c r="T411" s="60">
        <v>6</v>
      </c>
      <c r="U411" s="60"/>
      <c r="V411" s="60"/>
      <c r="W411" s="60"/>
      <c r="X411" s="60"/>
      <c r="Y411" s="60"/>
      <c r="Z411" s="60"/>
      <c r="AA411" s="60"/>
      <c r="AB411" s="60"/>
      <c r="AC411" s="60"/>
      <c r="AD411" s="60"/>
      <c r="AE411" s="60"/>
      <c r="AF411" s="60"/>
      <c r="AG411" s="60"/>
      <c r="AH411" s="61">
        <v>765</v>
      </c>
      <c r="AI411" s="61">
        <v>646</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1</v>
      </c>
      <c r="E417" s="60">
        <v>1</v>
      </c>
      <c r="F417" s="60"/>
      <c r="G417" s="60"/>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c r="AF417" s="60"/>
      <c r="AG417" s="60"/>
      <c r="AH417" s="61">
        <v>51</v>
      </c>
      <c r="AI417" s="61">
        <v>51</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2</v>
      </c>
      <c r="E421" s="60">
        <v>2</v>
      </c>
      <c r="F421" s="60"/>
      <c r="G421" s="60"/>
      <c r="H421" s="60">
        <v>1</v>
      </c>
      <c r="I421" s="60">
        <v>1</v>
      </c>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v>1</v>
      </c>
      <c r="AF421" s="60"/>
      <c r="AG421" s="60"/>
      <c r="AH421" s="61">
        <v>595</v>
      </c>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c r="A428" s="12">
        <v>420</v>
      </c>
      <c r="B428" s="54" t="s">
        <v>767</v>
      </c>
      <c r="C428" s="53">
        <v>202</v>
      </c>
      <c r="D428" s="60">
        <v>1</v>
      </c>
      <c r="E428" s="60">
        <v>1</v>
      </c>
      <c r="F428" s="60"/>
      <c r="G428" s="60"/>
      <c r="H428" s="60">
        <v>1</v>
      </c>
      <c r="I428" s="60"/>
      <c r="J428" s="60">
        <v>1</v>
      </c>
      <c r="K428" s="60"/>
      <c r="L428" s="60">
        <v>1</v>
      </c>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40</v>
      </c>
      <c r="E432" s="60">
        <v>40</v>
      </c>
      <c r="F432" s="60">
        <v>5</v>
      </c>
      <c r="G432" s="60">
        <v>5</v>
      </c>
      <c r="H432" s="60">
        <v>35</v>
      </c>
      <c r="I432" s="60"/>
      <c r="J432" s="60">
        <v>35</v>
      </c>
      <c r="K432" s="60">
        <v>33</v>
      </c>
      <c r="L432" s="60"/>
      <c r="M432" s="60">
        <v>2</v>
      </c>
      <c r="N432" s="60"/>
      <c r="O432" s="60"/>
      <c r="P432" s="60"/>
      <c r="Q432" s="60">
        <v>2</v>
      </c>
      <c r="R432" s="60"/>
      <c r="S432" s="60"/>
      <c r="T432" s="60">
        <v>31</v>
      </c>
      <c r="U432" s="60"/>
      <c r="V432" s="60"/>
      <c r="W432" s="60"/>
      <c r="X432" s="60"/>
      <c r="Y432" s="60"/>
      <c r="Z432" s="60"/>
      <c r="AA432" s="60">
        <v>2</v>
      </c>
      <c r="AB432" s="60"/>
      <c r="AC432" s="60"/>
      <c r="AD432" s="60"/>
      <c r="AE432" s="60"/>
      <c r="AF432" s="60"/>
      <c r="AG432" s="60"/>
      <c r="AH432" s="61">
        <v>96900</v>
      </c>
      <c r="AI432" s="61">
        <v>8500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15</v>
      </c>
      <c r="E450" s="60">
        <v>15</v>
      </c>
      <c r="F450" s="60">
        <v>3</v>
      </c>
      <c r="G450" s="60">
        <v>3</v>
      </c>
      <c r="H450" s="60">
        <v>12</v>
      </c>
      <c r="I450" s="60"/>
      <c r="J450" s="60">
        <v>12</v>
      </c>
      <c r="K450" s="60">
        <v>12</v>
      </c>
      <c r="L450" s="60"/>
      <c r="M450" s="60"/>
      <c r="N450" s="60"/>
      <c r="O450" s="60"/>
      <c r="P450" s="60"/>
      <c r="Q450" s="60"/>
      <c r="R450" s="60"/>
      <c r="S450" s="60"/>
      <c r="T450" s="60">
        <v>12</v>
      </c>
      <c r="U450" s="60"/>
      <c r="V450" s="60"/>
      <c r="W450" s="60"/>
      <c r="X450" s="60"/>
      <c r="Y450" s="60"/>
      <c r="Z450" s="60"/>
      <c r="AA450" s="60"/>
      <c r="AB450" s="60"/>
      <c r="AC450" s="60"/>
      <c r="AD450" s="60"/>
      <c r="AE450" s="60"/>
      <c r="AF450" s="60"/>
      <c r="AG450" s="60"/>
      <c r="AH450" s="61">
        <v>5100</v>
      </c>
      <c r="AI450" s="61">
        <v>2550</v>
      </c>
      <c r="AJ450" s="61"/>
      <c r="AK450" s="61"/>
      <c r="AL450" s="61"/>
    </row>
    <row r="451" spans="1:38" ht="38.25" customHeight="1">
      <c r="A451" s="12">
        <v>443</v>
      </c>
      <c r="B451" s="54" t="s">
        <v>805</v>
      </c>
      <c r="C451" s="53" t="s">
        <v>806</v>
      </c>
      <c r="D451" s="60">
        <v>1</v>
      </c>
      <c r="E451" s="60">
        <v>1</v>
      </c>
      <c r="F451" s="60"/>
      <c r="G451" s="60"/>
      <c r="H451" s="60">
        <v>1</v>
      </c>
      <c r="I451" s="60"/>
      <c r="J451" s="60">
        <v>1</v>
      </c>
      <c r="K451" s="60"/>
      <c r="L451" s="60"/>
      <c r="M451" s="60">
        <v>1</v>
      </c>
      <c r="N451" s="60"/>
      <c r="O451" s="60"/>
      <c r="P451" s="60"/>
      <c r="Q451" s="60"/>
      <c r="R451" s="60">
        <v>1</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&amp;LBB7FC98A&amp;C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1788</v>
      </c>
      <c r="E9" s="86">
        <f>SUM(E10:E523)</f>
        <v>38</v>
      </c>
      <c r="F9" s="87">
        <f>SUM(F10:F523)</f>
        <v>211</v>
      </c>
      <c r="G9" s="87">
        <f>SUM(G10:G523)</f>
        <v>283</v>
      </c>
      <c r="H9" s="87">
        <f>SUM(H10:H523)</f>
        <v>3</v>
      </c>
      <c r="I9" s="87">
        <f>SUM(I10:I523)</f>
        <v>0</v>
      </c>
      <c r="J9" s="87">
        <f>SUM(J10:J523)</f>
        <v>0</v>
      </c>
      <c r="K9" s="87">
        <f>SUM(K10:K523)</f>
        <v>2</v>
      </c>
      <c r="L9" s="87">
        <f>SUM(L10:L523)</f>
        <v>63</v>
      </c>
      <c r="M9" s="87">
        <f>SUM(M10:M523)</f>
        <v>51</v>
      </c>
      <c r="N9" s="87">
        <f>SUM(N10:N523)</f>
        <v>0</v>
      </c>
      <c r="O9" s="87">
        <f>SUM(O10:O523)</f>
        <v>1341</v>
      </c>
      <c r="P9" s="87">
        <f>SUM(P10:P523)</f>
        <v>0</v>
      </c>
      <c r="Q9" s="87">
        <f>SUM(Q10:Q523)</f>
        <v>45</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v>
      </c>
      <c r="E19" s="67"/>
      <c r="F19" s="69"/>
      <c r="G19" s="74">
        <v>1</v>
      </c>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26</v>
      </c>
      <c r="E31" s="67"/>
      <c r="F31" s="69">
        <v>8</v>
      </c>
      <c r="G31" s="74">
        <v>1</v>
      </c>
      <c r="H31" s="74"/>
      <c r="I31" s="74"/>
      <c r="J31" s="74"/>
      <c r="K31" s="74"/>
      <c r="L31" s="74"/>
      <c r="M31" s="74">
        <v>2</v>
      </c>
      <c r="N31" s="74"/>
      <c r="O31" s="74">
        <v>23</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103</v>
      </c>
      <c r="E86" s="67">
        <v>1</v>
      </c>
      <c r="F86" s="69">
        <v>6</v>
      </c>
      <c r="G86" s="74">
        <v>6</v>
      </c>
      <c r="H86" s="74"/>
      <c r="I86" s="74"/>
      <c r="J86" s="74"/>
      <c r="K86" s="74"/>
      <c r="L86" s="74"/>
      <c r="M86" s="74">
        <v>6</v>
      </c>
      <c r="N86" s="74"/>
      <c r="O86" s="74">
        <v>91</v>
      </c>
      <c r="P86" s="74"/>
      <c r="Q86" s="74"/>
    </row>
    <row r="87" spans="1:17" ht="15.75" customHeight="1">
      <c r="A87" s="64">
        <v>79</v>
      </c>
      <c r="B87" s="54" t="s">
        <v>220</v>
      </c>
      <c r="C87" s="53" t="s">
        <v>221</v>
      </c>
      <c r="D87" s="90">
        <v>4</v>
      </c>
      <c r="E87" s="67"/>
      <c r="F87" s="69">
        <v>1</v>
      </c>
      <c r="G87" s="74"/>
      <c r="H87" s="74"/>
      <c r="I87" s="74"/>
      <c r="J87" s="74"/>
      <c r="K87" s="74"/>
      <c r="L87" s="74"/>
      <c r="M87" s="74"/>
      <c r="N87" s="74"/>
      <c r="O87" s="74">
        <v>4</v>
      </c>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22</v>
      </c>
      <c r="E91" s="67"/>
      <c r="F91" s="69">
        <v>7</v>
      </c>
      <c r="G91" s="74"/>
      <c r="H91" s="74"/>
      <c r="I91" s="74"/>
      <c r="J91" s="74"/>
      <c r="K91" s="74"/>
      <c r="L91" s="74"/>
      <c r="M91" s="74">
        <v>1</v>
      </c>
      <c r="N91" s="74"/>
      <c r="O91" s="74">
        <v>21</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24</v>
      </c>
      <c r="E96" s="67"/>
      <c r="F96" s="69"/>
      <c r="G96" s="74">
        <v>3</v>
      </c>
      <c r="H96" s="74"/>
      <c r="I96" s="74"/>
      <c r="J96" s="74"/>
      <c r="K96" s="74"/>
      <c r="L96" s="74"/>
      <c r="M96" s="74">
        <v>1</v>
      </c>
      <c r="N96" s="74"/>
      <c r="O96" s="74">
        <v>20</v>
      </c>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8</v>
      </c>
      <c r="E144" s="67"/>
      <c r="F144" s="69"/>
      <c r="G144" s="74"/>
      <c r="H144" s="74"/>
      <c r="I144" s="74"/>
      <c r="J144" s="74"/>
      <c r="K144" s="74"/>
      <c r="L144" s="74"/>
      <c r="M144" s="74"/>
      <c r="N144" s="74"/>
      <c r="O144" s="74">
        <v>8</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51</v>
      </c>
      <c r="E147" s="67">
        <v>19</v>
      </c>
      <c r="F147" s="69">
        <v>1</v>
      </c>
      <c r="G147" s="74">
        <v>9</v>
      </c>
      <c r="H147" s="74"/>
      <c r="I147" s="74"/>
      <c r="J147" s="74"/>
      <c r="K147" s="74"/>
      <c r="L147" s="74"/>
      <c r="M147" s="74"/>
      <c r="N147" s="74"/>
      <c r="O147" s="74">
        <v>41</v>
      </c>
      <c r="P147" s="74"/>
      <c r="Q147" s="74">
        <v>1</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5</v>
      </c>
      <c r="E149" s="67">
        <v>1</v>
      </c>
      <c r="F149" s="69"/>
      <c r="G149" s="74">
        <v>3</v>
      </c>
      <c r="H149" s="74"/>
      <c r="I149" s="74"/>
      <c r="J149" s="74"/>
      <c r="K149" s="74"/>
      <c r="L149" s="74"/>
      <c r="M149" s="74"/>
      <c r="N149" s="74"/>
      <c r="O149" s="74">
        <v>2</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5</v>
      </c>
      <c r="E151" s="67"/>
      <c r="F151" s="69"/>
      <c r="G151" s="74"/>
      <c r="H151" s="74"/>
      <c r="I151" s="74"/>
      <c r="J151" s="74"/>
      <c r="K151" s="74"/>
      <c r="L151" s="74"/>
      <c r="M151" s="74">
        <v>1</v>
      </c>
      <c r="N151" s="74"/>
      <c r="O151" s="74">
        <v>4</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6</v>
      </c>
      <c r="E153" s="67"/>
      <c r="F153" s="69"/>
      <c r="G153" s="74">
        <v>1</v>
      </c>
      <c r="H153" s="74"/>
      <c r="I153" s="74"/>
      <c r="J153" s="74"/>
      <c r="K153" s="74"/>
      <c r="L153" s="74"/>
      <c r="M153" s="74"/>
      <c r="N153" s="74"/>
      <c r="O153" s="74">
        <v>5</v>
      </c>
      <c r="P153" s="74"/>
      <c r="Q153" s="74"/>
    </row>
    <row r="154" spans="1:17" ht="15.75" customHeight="1">
      <c r="A154" s="64">
        <v>146</v>
      </c>
      <c r="B154" s="54" t="s">
        <v>313</v>
      </c>
      <c r="C154" s="53">
        <v>124</v>
      </c>
      <c r="D154" s="90">
        <v>299</v>
      </c>
      <c r="E154" s="67">
        <v>6</v>
      </c>
      <c r="F154" s="69">
        <v>20</v>
      </c>
      <c r="G154" s="74">
        <v>90</v>
      </c>
      <c r="H154" s="74">
        <v>1</v>
      </c>
      <c r="I154" s="74"/>
      <c r="J154" s="74"/>
      <c r="K154" s="74"/>
      <c r="L154" s="74">
        <v>1</v>
      </c>
      <c r="M154" s="74">
        <v>7</v>
      </c>
      <c r="N154" s="74"/>
      <c r="O154" s="74">
        <v>194</v>
      </c>
      <c r="P154" s="74"/>
      <c r="Q154" s="74">
        <v>6</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248</v>
      </c>
      <c r="E163" s="67">
        <v>3</v>
      </c>
      <c r="F163" s="69">
        <v>8</v>
      </c>
      <c r="G163" s="74">
        <v>27</v>
      </c>
      <c r="H163" s="74"/>
      <c r="I163" s="74"/>
      <c r="J163" s="74"/>
      <c r="K163" s="74"/>
      <c r="L163" s="74"/>
      <c r="M163" s="74">
        <v>4</v>
      </c>
      <c r="N163" s="74"/>
      <c r="O163" s="74">
        <v>217</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10</v>
      </c>
      <c r="E176" s="67"/>
      <c r="F176" s="69"/>
      <c r="G176" s="74">
        <v>6</v>
      </c>
      <c r="H176" s="74"/>
      <c r="I176" s="74"/>
      <c r="J176" s="74"/>
      <c r="K176" s="74"/>
      <c r="L176" s="74"/>
      <c r="M176" s="74"/>
      <c r="N176" s="74"/>
      <c r="O176" s="74">
        <v>4</v>
      </c>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c r="A194" s="64">
        <v>186</v>
      </c>
      <c r="B194" s="54" t="s">
        <v>364</v>
      </c>
      <c r="C194" s="53">
        <v>152</v>
      </c>
      <c r="D194" s="90">
        <v>1</v>
      </c>
      <c r="E194" s="67"/>
      <c r="F194" s="69"/>
      <c r="G194" s="74"/>
      <c r="H194" s="74"/>
      <c r="I194" s="74"/>
      <c r="J194" s="74"/>
      <c r="K194" s="74"/>
      <c r="L194" s="74"/>
      <c r="M194" s="74"/>
      <c r="N194" s="74"/>
      <c r="O194" s="74">
        <v>1</v>
      </c>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v>
      </c>
      <c r="E197" s="67"/>
      <c r="F197" s="69">
        <v>2</v>
      </c>
      <c r="G197" s="74"/>
      <c r="H197" s="74"/>
      <c r="I197" s="74"/>
      <c r="J197" s="74"/>
      <c r="K197" s="74"/>
      <c r="L197" s="74"/>
      <c r="M197" s="74"/>
      <c r="N197" s="74"/>
      <c r="O197" s="74">
        <v>2</v>
      </c>
      <c r="P197" s="74"/>
      <c r="Q197" s="74"/>
    </row>
    <row r="198" spans="1:17" ht="15.75" customHeight="1">
      <c r="A198" s="64">
        <v>190</v>
      </c>
      <c r="B198" s="54" t="s">
        <v>369</v>
      </c>
      <c r="C198" s="53">
        <v>155</v>
      </c>
      <c r="D198" s="90">
        <v>1</v>
      </c>
      <c r="E198" s="67"/>
      <c r="F198" s="69"/>
      <c r="G198" s="74"/>
      <c r="H198" s="74"/>
      <c r="I198" s="74"/>
      <c r="J198" s="74"/>
      <c r="K198" s="74"/>
      <c r="L198" s="74"/>
      <c r="M198" s="74"/>
      <c r="N198" s="74"/>
      <c r="O198" s="74">
        <v>1</v>
      </c>
      <c r="P198" s="74"/>
      <c r="Q198" s="74"/>
    </row>
    <row r="199" spans="1:17" ht="15.75" customHeight="1">
      <c r="A199" s="64">
        <v>191</v>
      </c>
      <c r="B199" s="54" t="s">
        <v>370</v>
      </c>
      <c r="C199" s="53" t="s">
        <v>371</v>
      </c>
      <c r="D199" s="90">
        <v>12</v>
      </c>
      <c r="E199" s="67"/>
      <c r="F199" s="69">
        <v>9</v>
      </c>
      <c r="G199" s="74">
        <v>8</v>
      </c>
      <c r="H199" s="74"/>
      <c r="I199" s="74"/>
      <c r="J199" s="74"/>
      <c r="K199" s="74"/>
      <c r="L199" s="74"/>
      <c r="M199" s="74"/>
      <c r="N199" s="74"/>
      <c r="O199" s="74">
        <v>1</v>
      </c>
      <c r="P199" s="74"/>
      <c r="Q199" s="74">
        <v>3</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c r="A206" s="64">
        <v>198</v>
      </c>
      <c r="B206" s="54" t="s">
        <v>381</v>
      </c>
      <c r="C206" s="53">
        <v>159</v>
      </c>
      <c r="D206" s="90">
        <v>1</v>
      </c>
      <c r="E206" s="67"/>
      <c r="F206" s="69">
        <v>1</v>
      </c>
      <c r="G206" s="74"/>
      <c r="H206" s="74"/>
      <c r="I206" s="74"/>
      <c r="J206" s="74"/>
      <c r="K206" s="74"/>
      <c r="L206" s="74"/>
      <c r="M206" s="74"/>
      <c r="N206" s="74"/>
      <c r="O206" s="74">
        <v>1</v>
      </c>
      <c r="P206" s="74"/>
      <c r="Q206" s="74"/>
    </row>
    <row r="207" spans="1:17" ht="15.75" customHeight="1">
      <c r="A207" s="64">
        <v>199</v>
      </c>
      <c r="B207" s="54" t="s">
        <v>382</v>
      </c>
      <c r="C207" s="53">
        <v>160</v>
      </c>
      <c r="D207" s="90">
        <v>3</v>
      </c>
      <c r="E207" s="67"/>
      <c r="F207" s="69">
        <v>1</v>
      </c>
      <c r="G207" s="74"/>
      <c r="H207" s="74"/>
      <c r="I207" s="74"/>
      <c r="J207" s="74"/>
      <c r="K207" s="74"/>
      <c r="L207" s="74"/>
      <c r="M207" s="74"/>
      <c r="N207" s="74"/>
      <c r="O207" s="74">
        <v>3</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13</v>
      </c>
      <c r="E215" s="67"/>
      <c r="F215" s="69">
        <v>6</v>
      </c>
      <c r="G215" s="74">
        <v>8</v>
      </c>
      <c r="H215" s="74"/>
      <c r="I215" s="74"/>
      <c r="J215" s="74"/>
      <c r="K215" s="74"/>
      <c r="L215" s="74"/>
      <c r="M215" s="74"/>
      <c r="N215" s="74"/>
      <c r="O215" s="74">
        <v>1</v>
      </c>
      <c r="P215" s="74"/>
      <c r="Q215" s="74">
        <v>4</v>
      </c>
    </row>
    <row r="216" spans="1:17" ht="15.75" customHeight="1">
      <c r="A216" s="64">
        <v>208</v>
      </c>
      <c r="B216" s="54" t="s">
        <v>395</v>
      </c>
      <c r="C216" s="53" t="s">
        <v>396</v>
      </c>
      <c r="D216" s="90">
        <v>55</v>
      </c>
      <c r="E216" s="67"/>
      <c r="F216" s="69">
        <v>18</v>
      </c>
      <c r="G216" s="74">
        <v>31</v>
      </c>
      <c r="H216" s="74"/>
      <c r="I216" s="74"/>
      <c r="J216" s="74"/>
      <c r="K216" s="74"/>
      <c r="L216" s="74"/>
      <c r="M216" s="74">
        <v>1</v>
      </c>
      <c r="N216" s="74"/>
      <c r="O216" s="74">
        <v>2</v>
      </c>
      <c r="P216" s="74"/>
      <c r="Q216" s="74">
        <v>21</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6</v>
      </c>
      <c r="E230" s="67"/>
      <c r="F230" s="69">
        <v>1</v>
      </c>
      <c r="G230" s="74">
        <v>3</v>
      </c>
      <c r="H230" s="74"/>
      <c r="I230" s="74"/>
      <c r="J230" s="74"/>
      <c r="K230" s="74"/>
      <c r="L230" s="74"/>
      <c r="M230" s="74"/>
      <c r="N230" s="74"/>
      <c r="O230" s="74">
        <v>2</v>
      </c>
      <c r="P230" s="74"/>
      <c r="Q230" s="74">
        <v>1</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c r="A241" s="64">
        <v>233</v>
      </c>
      <c r="B241" s="54" t="s">
        <v>444</v>
      </c>
      <c r="C241" s="53" t="s">
        <v>445</v>
      </c>
      <c r="D241" s="90">
        <v>1</v>
      </c>
      <c r="E241" s="67"/>
      <c r="F241" s="69">
        <v>1</v>
      </c>
      <c r="G241" s="74"/>
      <c r="H241" s="74"/>
      <c r="I241" s="74"/>
      <c r="J241" s="74"/>
      <c r="K241" s="74"/>
      <c r="L241" s="74"/>
      <c r="M241" s="74"/>
      <c r="N241" s="74"/>
      <c r="O241" s="74">
        <v>1</v>
      </c>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2</v>
      </c>
      <c r="E243" s="67"/>
      <c r="F243" s="69">
        <v>1</v>
      </c>
      <c r="G243" s="74"/>
      <c r="H243" s="74"/>
      <c r="I243" s="74"/>
      <c r="J243" s="74"/>
      <c r="K243" s="74">
        <v>2</v>
      </c>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26</v>
      </c>
      <c r="E292" s="67"/>
      <c r="F292" s="69">
        <v>12</v>
      </c>
      <c r="G292" s="74">
        <v>14</v>
      </c>
      <c r="H292" s="74"/>
      <c r="I292" s="74"/>
      <c r="J292" s="74"/>
      <c r="K292" s="74"/>
      <c r="L292" s="74"/>
      <c r="M292" s="74">
        <v>5</v>
      </c>
      <c r="N292" s="74"/>
      <c r="O292" s="74">
        <v>3</v>
      </c>
      <c r="P292" s="74"/>
      <c r="Q292" s="74">
        <v>4</v>
      </c>
    </row>
    <row r="293" spans="1:17" ht="15.75" customHeight="1">
      <c r="A293" s="64">
        <v>285</v>
      </c>
      <c r="B293" s="54" t="s">
        <v>539</v>
      </c>
      <c r="C293" s="53" t="s">
        <v>540</v>
      </c>
      <c r="D293" s="90">
        <v>2</v>
      </c>
      <c r="E293" s="67"/>
      <c r="F293" s="69">
        <v>1</v>
      </c>
      <c r="G293" s="74">
        <v>1</v>
      </c>
      <c r="H293" s="74"/>
      <c r="I293" s="74"/>
      <c r="J293" s="74"/>
      <c r="K293" s="74"/>
      <c r="L293" s="74"/>
      <c r="M293" s="74"/>
      <c r="N293" s="74"/>
      <c r="O293" s="74"/>
      <c r="P293" s="74"/>
      <c r="Q293" s="74">
        <v>1</v>
      </c>
    </row>
    <row r="294" spans="1:17" ht="15.75" customHeight="1">
      <c r="A294" s="64">
        <v>286</v>
      </c>
      <c r="B294" s="54" t="s">
        <v>901</v>
      </c>
      <c r="C294" s="53" t="s">
        <v>541</v>
      </c>
      <c r="D294" s="90">
        <v>1</v>
      </c>
      <c r="E294" s="67"/>
      <c r="F294" s="69"/>
      <c r="G294" s="74">
        <v>1</v>
      </c>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1</v>
      </c>
      <c r="E297" s="67"/>
      <c r="F297" s="69"/>
      <c r="G297" s="74"/>
      <c r="H297" s="74"/>
      <c r="I297" s="74"/>
      <c r="J297" s="74"/>
      <c r="K297" s="74"/>
      <c r="L297" s="74">
        <v>1</v>
      </c>
      <c r="M297" s="74"/>
      <c r="N297" s="74"/>
      <c r="O297" s="74"/>
      <c r="P297" s="74"/>
      <c r="Q297" s="74"/>
    </row>
    <row r="298" spans="1:17" ht="15.75" customHeight="1">
      <c r="A298" s="64">
        <v>290</v>
      </c>
      <c r="B298" s="54" t="s">
        <v>548</v>
      </c>
      <c r="C298" s="53" t="s">
        <v>549</v>
      </c>
      <c r="D298" s="90">
        <v>17</v>
      </c>
      <c r="E298" s="67"/>
      <c r="F298" s="69">
        <v>2</v>
      </c>
      <c r="G298" s="74"/>
      <c r="H298" s="74"/>
      <c r="I298" s="74"/>
      <c r="J298" s="74"/>
      <c r="K298" s="74"/>
      <c r="L298" s="74">
        <v>17</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c r="A301" s="64">
        <v>293</v>
      </c>
      <c r="B301" s="54" t="s">
        <v>554</v>
      </c>
      <c r="C301" s="53" t="s">
        <v>555</v>
      </c>
      <c r="D301" s="90">
        <v>2</v>
      </c>
      <c r="E301" s="67"/>
      <c r="F301" s="69"/>
      <c r="G301" s="74"/>
      <c r="H301" s="74"/>
      <c r="I301" s="74"/>
      <c r="J301" s="74"/>
      <c r="K301" s="74"/>
      <c r="L301" s="74">
        <v>2</v>
      </c>
      <c r="M301" s="74"/>
      <c r="N301" s="74"/>
      <c r="O301" s="74"/>
      <c r="P301" s="74"/>
      <c r="Q301" s="74"/>
    </row>
    <row r="302" spans="1:17" ht="15.75" customHeight="1">
      <c r="A302" s="64">
        <v>294</v>
      </c>
      <c r="B302" s="54" t="s">
        <v>556</v>
      </c>
      <c r="C302" s="53" t="s">
        <v>557</v>
      </c>
      <c r="D302" s="90">
        <v>8</v>
      </c>
      <c r="E302" s="67"/>
      <c r="F302" s="69"/>
      <c r="G302" s="74">
        <v>1</v>
      </c>
      <c r="H302" s="74"/>
      <c r="I302" s="74"/>
      <c r="J302" s="74"/>
      <c r="K302" s="74"/>
      <c r="L302" s="74">
        <v>7</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1</v>
      </c>
      <c r="E305" s="67"/>
      <c r="F305" s="69"/>
      <c r="G305" s="74"/>
      <c r="H305" s="74"/>
      <c r="I305" s="74"/>
      <c r="J305" s="74"/>
      <c r="K305" s="74"/>
      <c r="L305" s="74">
        <v>1</v>
      </c>
      <c r="M305" s="74"/>
      <c r="N305" s="74"/>
      <c r="O305" s="74"/>
      <c r="P305" s="74"/>
      <c r="Q305" s="74"/>
    </row>
    <row r="306" spans="1:17" ht="15.75" customHeight="1">
      <c r="A306" s="64">
        <v>298</v>
      </c>
      <c r="B306" s="54" t="s">
        <v>564</v>
      </c>
      <c r="C306" s="53" t="s">
        <v>565</v>
      </c>
      <c r="D306" s="90">
        <v>1</v>
      </c>
      <c r="E306" s="67"/>
      <c r="F306" s="69"/>
      <c r="G306" s="74"/>
      <c r="H306" s="74"/>
      <c r="I306" s="74"/>
      <c r="J306" s="74"/>
      <c r="K306" s="74"/>
      <c r="L306" s="74">
        <v>1</v>
      </c>
      <c r="M306" s="74"/>
      <c r="N306" s="74"/>
      <c r="O306" s="74"/>
      <c r="P306" s="74"/>
      <c r="Q306" s="74"/>
    </row>
    <row r="307" spans="1:17" ht="15.75" customHeight="1">
      <c r="A307" s="64">
        <v>299</v>
      </c>
      <c r="B307" s="54" t="s">
        <v>566</v>
      </c>
      <c r="C307" s="53" t="s">
        <v>567</v>
      </c>
      <c r="D307" s="90">
        <v>29</v>
      </c>
      <c r="E307" s="67"/>
      <c r="F307" s="69">
        <v>1</v>
      </c>
      <c r="G307" s="74">
        <v>4</v>
      </c>
      <c r="H307" s="74"/>
      <c r="I307" s="74"/>
      <c r="J307" s="74"/>
      <c r="K307" s="74"/>
      <c r="L307" s="74">
        <v>25</v>
      </c>
      <c r="M307" s="74"/>
      <c r="N307" s="74"/>
      <c r="O307" s="74"/>
      <c r="P307" s="74"/>
      <c r="Q307" s="74"/>
    </row>
    <row r="308" spans="1:17" ht="15.75" customHeight="1">
      <c r="A308" s="64">
        <v>300</v>
      </c>
      <c r="B308" s="54" t="s">
        <v>568</v>
      </c>
      <c r="C308" s="53">
        <v>173</v>
      </c>
      <c r="D308" s="90">
        <v>246</v>
      </c>
      <c r="E308" s="67"/>
      <c r="F308" s="69">
        <v>38</v>
      </c>
      <c r="G308" s="74">
        <v>17</v>
      </c>
      <c r="H308" s="74"/>
      <c r="I308" s="74"/>
      <c r="J308" s="74"/>
      <c r="K308" s="74"/>
      <c r="L308" s="74"/>
      <c r="M308" s="74">
        <v>6</v>
      </c>
      <c r="N308" s="74"/>
      <c r="O308" s="74">
        <v>222</v>
      </c>
      <c r="P308" s="74"/>
      <c r="Q308" s="74">
        <v>1</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367</v>
      </c>
      <c r="E310" s="67"/>
      <c r="F310" s="69">
        <v>35</v>
      </c>
      <c r="G310" s="74">
        <v>34</v>
      </c>
      <c r="H310" s="74"/>
      <c r="I310" s="74"/>
      <c r="J310" s="74"/>
      <c r="K310" s="74"/>
      <c r="L310" s="74">
        <v>1</v>
      </c>
      <c r="M310" s="74">
        <v>10</v>
      </c>
      <c r="N310" s="74"/>
      <c r="O310" s="74">
        <v>320</v>
      </c>
      <c r="P310" s="74"/>
      <c r="Q310" s="74">
        <v>2</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v>
      </c>
      <c r="E327" s="67"/>
      <c r="F327" s="69"/>
      <c r="G327" s="74"/>
      <c r="H327" s="74"/>
      <c r="I327" s="74"/>
      <c r="J327" s="74"/>
      <c r="K327" s="74"/>
      <c r="L327" s="74"/>
      <c r="M327" s="74"/>
      <c r="N327" s="74"/>
      <c r="O327" s="74">
        <v>1</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17</v>
      </c>
      <c r="E329" s="67"/>
      <c r="F329" s="69">
        <v>14</v>
      </c>
      <c r="G329" s="74">
        <v>1</v>
      </c>
      <c r="H329" s="74"/>
      <c r="I329" s="74"/>
      <c r="J329" s="74"/>
      <c r="K329" s="74"/>
      <c r="L329" s="74"/>
      <c r="M329" s="74"/>
      <c r="N329" s="74"/>
      <c r="O329" s="74">
        <v>16</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6</v>
      </c>
      <c r="E332" s="67"/>
      <c r="F332" s="69"/>
      <c r="G332" s="74"/>
      <c r="H332" s="74"/>
      <c r="I332" s="74"/>
      <c r="J332" s="74"/>
      <c r="K332" s="74"/>
      <c r="L332" s="74"/>
      <c r="M332" s="74"/>
      <c r="N332" s="74"/>
      <c r="O332" s="74">
        <v>6</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c r="A342" s="64">
        <v>334</v>
      </c>
      <c r="B342" s="54" t="s">
        <v>621</v>
      </c>
      <c r="C342" s="53" t="s">
        <v>622</v>
      </c>
      <c r="D342" s="90">
        <v>1</v>
      </c>
      <c r="E342" s="67"/>
      <c r="F342" s="69"/>
      <c r="G342" s="74"/>
      <c r="H342" s="74"/>
      <c r="I342" s="74"/>
      <c r="J342" s="74"/>
      <c r="K342" s="74"/>
      <c r="L342" s="74"/>
      <c r="M342" s="74"/>
      <c r="N342" s="74"/>
      <c r="O342" s="74">
        <v>1</v>
      </c>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95</v>
      </c>
      <c r="E354" s="67"/>
      <c r="F354" s="69">
        <v>11</v>
      </c>
      <c r="G354" s="74">
        <v>8</v>
      </c>
      <c r="H354" s="74"/>
      <c r="I354" s="74"/>
      <c r="J354" s="74"/>
      <c r="K354" s="74"/>
      <c r="L354" s="74"/>
      <c r="M354" s="74">
        <v>2</v>
      </c>
      <c r="N354" s="74"/>
      <c r="O354" s="74">
        <v>85</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5</v>
      </c>
      <c r="E410" s="67"/>
      <c r="F410" s="69"/>
      <c r="G410" s="74">
        <v>1</v>
      </c>
      <c r="H410" s="74"/>
      <c r="I410" s="74"/>
      <c r="J410" s="74"/>
      <c r="K410" s="74"/>
      <c r="L410" s="74"/>
      <c r="M410" s="74"/>
      <c r="N410" s="74"/>
      <c r="O410" s="74">
        <v>4</v>
      </c>
      <c r="P410" s="74"/>
      <c r="Q410" s="74"/>
    </row>
    <row r="411" spans="1:17" ht="15.75" customHeight="1">
      <c r="A411" s="64">
        <v>403</v>
      </c>
      <c r="B411" s="54" t="s">
        <v>744</v>
      </c>
      <c r="C411" s="53">
        <v>191</v>
      </c>
      <c r="D411" s="90">
        <v>6</v>
      </c>
      <c r="E411" s="67"/>
      <c r="F411" s="69"/>
      <c r="G411" s="74">
        <v>1</v>
      </c>
      <c r="H411" s="74"/>
      <c r="I411" s="74"/>
      <c r="J411" s="74"/>
      <c r="K411" s="74"/>
      <c r="L411" s="74"/>
      <c r="M411" s="74">
        <v>3</v>
      </c>
      <c r="N411" s="74"/>
      <c r="O411" s="74">
        <v>2</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c r="L417" s="74"/>
      <c r="M417" s="74"/>
      <c r="N417" s="74"/>
      <c r="O417" s="74">
        <v>1</v>
      </c>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1</v>
      </c>
      <c r="E421" s="67"/>
      <c r="F421" s="69"/>
      <c r="G421" s="74"/>
      <c r="H421" s="74"/>
      <c r="I421" s="74"/>
      <c r="J421" s="74"/>
      <c r="K421" s="74"/>
      <c r="L421" s="74"/>
      <c r="M421" s="74"/>
      <c r="N421" s="74"/>
      <c r="O421" s="74">
        <v>1</v>
      </c>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33</v>
      </c>
      <c r="E432" s="67">
        <v>8</v>
      </c>
      <c r="F432" s="69">
        <v>2</v>
      </c>
      <c r="G432" s="74"/>
      <c r="H432" s="74"/>
      <c r="I432" s="74"/>
      <c r="J432" s="74"/>
      <c r="K432" s="74"/>
      <c r="L432" s="74"/>
      <c r="M432" s="74">
        <v>2</v>
      </c>
      <c r="N432" s="74"/>
      <c r="O432" s="74">
        <v>30</v>
      </c>
      <c r="P432" s="74"/>
      <c r="Q432" s="74">
        <v>1</v>
      </c>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12</v>
      </c>
      <c r="E450" s="67"/>
      <c r="F450" s="69">
        <v>4</v>
      </c>
      <c r="G450" s="74">
        <v>3</v>
      </c>
      <c r="H450" s="74">
        <v>2</v>
      </c>
      <c r="I450" s="74"/>
      <c r="J450" s="74"/>
      <c r="K450" s="74"/>
      <c r="L450" s="74">
        <v>7</v>
      </c>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&amp;LBB7FC98A&amp;C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v>1</v>
      </c>
      <c r="G3" s="15"/>
      <c r="H3" s="15"/>
      <c r="I3" s="15"/>
      <c r="J3" s="15"/>
      <c r="K3" s="15"/>
      <c r="L3" s="15"/>
      <c r="M3" s="15"/>
    </row>
    <row r="4" spans="1:13" s="31" customFormat="1" ht="23.25" customHeight="1">
      <c r="A4" s="29">
        <v>2</v>
      </c>
      <c r="B4" s="193" t="s">
        <v>902</v>
      </c>
      <c r="C4" s="194"/>
      <c r="D4" s="194"/>
      <c r="E4" s="195"/>
      <c r="F4" s="80">
        <v>1</v>
      </c>
      <c r="G4" s="15"/>
      <c r="H4" s="15"/>
      <c r="I4" s="15"/>
      <c r="J4" s="15"/>
      <c r="K4" s="15"/>
      <c r="L4" s="15"/>
      <c r="M4" s="15"/>
    </row>
    <row r="5" spans="1:13" s="31" customFormat="1" ht="21.75" customHeight="1">
      <c r="A5" s="29">
        <v>3</v>
      </c>
      <c r="B5" s="190" t="s">
        <v>903</v>
      </c>
      <c r="C5" s="191"/>
      <c r="D5" s="191"/>
      <c r="E5" s="192"/>
      <c r="F5" s="80">
        <v>255</v>
      </c>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54</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919</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&amp;LBB7FC98A&amp;C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Виталій</cp:lastModifiedBy>
  <cp:lastPrinted>2018-07-09T08:23:44Z</cp:lastPrinted>
  <dcterms:created xsi:type="dcterms:W3CDTF">2015-09-09T11:49:35Z</dcterms:created>
  <dcterms:modified xsi:type="dcterms:W3CDTF">2019-02-01T10:07:29Z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BB7FC98A</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